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80" yWindow="760" windowWidth="22180" windowHeight="20020" tabRatio="665" activeTab="0"/>
  </bookViews>
  <sheets>
    <sheet name="Niv B M14 M15F P1" sheetId="1" r:id="rId1"/>
    <sheet name="Niv B M14 M15F P2" sheetId="2" r:id="rId2"/>
    <sheet name="Niv B M14 M15F P3" sheetId="3" r:id="rId3"/>
  </sheets>
  <definedNames/>
  <calcPr fullCalcOnLoad="1"/>
</workbook>
</file>

<file path=xl/sharedStrings.xml><?xml version="1.0" encoding="utf-8"?>
<sst xmlns="http://schemas.openxmlformats.org/spreadsheetml/2006/main" count="164" uniqueCount="83">
  <si>
    <t>Poule 1</t>
  </si>
  <si>
    <t>DATE</t>
  </si>
  <si>
    <t>Club qui reçoit</t>
  </si>
  <si>
    <t>Club qui se déplace</t>
  </si>
  <si>
    <t>Début des rencontres : 13 h30</t>
  </si>
  <si>
    <r>
      <rPr>
        <b/>
        <sz val="11"/>
        <rFont val="Calibri"/>
        <family val="2"/>
      </rPr>
      <t>1</t>
    </r>
    <r>
      <rPr>
        <sz val="11"/>
        <color indexed="10"/>
        <rFont val="Calibri"/>
        <family val="2"/>
      </rPr>
      <t>-2-3-4</t>
    </r>
  </si>
  <si>
    <r>
      <rPr>
        <b/>
        <sz val="11"/>
        <rFont val="Calibri"/>
        <family val="2"/>
      </rPr>
      <t>5</t>
    </r>
    <r>
      <rPr>
        <sz val="11"/>
        <color indexed="10"/>
        <rFont val="Calibri"/>
        <family val="2"/>
      </rPr>
      <t>-6-7-8</t>
    </r>
  </si>
  <si>
    <t>Matches</t>
  </si>
  <si>
    <t xml:space="preserve"> 1- 3</t>
  </si>
  <si>
    <t xml:space="preserve"> 5 - 7</t>
  </si>
  <si>
    <t xml:space="preserve"> 2 - 4</t>
  </si>
  <si>
    <t xml:space="preserve"> 6 -8</t>
  </si>
  <si>
    <t xml:space="preserve"> 5- 8</t>
  </si>
  <si>
    <t xml:space="preserve"> 6 -7</t>
  </si>
  <si>
    <r>
      <rPr>
        <b/>
        <sz val="11"/>
        <rFont val="Calibri"/>
        <family val="2"/>
      </rPr>
      <t>2</t>
    </r>
    <r>
      <rPr>
        <sz val="11"/>
        <color indexed="10"/>
        <rFont val="Calibri"/>
        <family val="2"/>
      </rPr>
      <t>-1-5-6</t>
    </r>
  </si>
  <si>
    <r>
      <rPr>
        <b/>
        <sz val="11"/>
        <rFont val="Calibri"/>
        <family val="2"/>
      </rPr>
      <t>3</t>
    </r>
    <r>
      <rPr>
        <sz val="11"/>
        <color indexed="10"/>
        <rFont val="Calibri"/>
        <family val="2"/>
      </rPr>
      <t>-4- 7 -8</t>
    </r>
  </si>
  <si>
    <t xml:space="preserve"> 1 - 5</t>
  </si>
  <si>
    <t xml:space="preserve"> 3 - 7</t>
  </si>
  <si>
    <t xml:space="preserve"> 2 - 6</t>
  </si>
  <si>
    <t xml:space="preserve"> 4 - 8</t>
  </si>
  <si>
    <t xml:space="preserve"> 1 - 6</t>
  </si>
  <si>
    <t xml:space="preserve"> 3 - 8</t>
  </si>
  <si>
    <t xml:space="preserve"> 2 - 5</t>
  </si>
  <si>
    <t xml:space="preserve"> 4 - 7</t>
  </si>
  <si>
    <r>
      <rPr>
        <b/>
        <sz val="11"/>
        <rFont val="Calibri"/>
        <family val="2"/>
      </rPr>
      <t>8</t>
    </r>
    <r>
      <rPr>
        <sz val="11"/>
        <color indexed="10"/>
        <rFont val="Calibri"/>
        <family val="2"/>
      </rPr>
      <t xml:space="preserve"> - 2 - 7 - 1</t>
    </r>
  </si>
  <si>
    <r>
      <rPr>
        <b/>
        <sz val="11"/>
        <rFont val="Calibri"/>
        <family val="2"/>
      </rPr>
      <t>4</t>
    </r>
    <r>
      <rPr>
        <sz val="11"/>
        <color indexed="10"/>
        <rFont val="Calibri"/>
        <family val="2"/>
      </rPr>
      <t xml:space="preserve"> - 3 - 5 - 6</t>
    </r>
  </si>
  <si>
    <t xml:space="preserve"> 1 - 7</t>
  </si>
  <si>
    <t xml:space="preserve"> 3 - 5</t>
  </si>
  <si>
    <t xml:space="preserve"> 2 - 8</t>
  </si>
  <si>
    <t xml:space="preserve"> 4 - 6</t>
  </si>
  <si>
    <t xml:space="preserve"> 3 - 6</t>
  </si>
  <si>
    <t xml:space="preserve"> 4 - 5</t>
  </si>
  <si>
    <t xml:space="preserve"> 1 - 2</t>
  </si>
  <si>
    <t xml:space="preserve"> 5 - 6</t>
  </si>
  <si>
    <t xml:space="preserve"> 3 - 4</t>
  </si>
  <si>
    <t xml:space="preserve"> 7 - 8</t>
  </si>
  <si>
    <t xml:space="preserve"> 2 -3</t>
  </si>
  <si>
    <t xml:space="preserve"> 2 - 7</t>
  </si>
  <si>
    <t xml:space="preserve"> 1 - 8</t>
  </si>
  <si>
    <t xml:space="preserve"> 1 - 4</t>
  </si>
  <si>
    <t>Report</t>
  </si>
  <si>
    <t>Matches à jouer</t>
  </si>
  <si>
    <t xml:space="preserve">  Temps de jeu : 2x15 mn ou 4 périodes de 15 mn si 1 seul match</t>
  </si>
  <si>
    <t>ERCC</t>
  </si>
  <si>
    <t>Poule 2</t>
  </si>
  <si>
    <t xml:space="preserve">  - Feuilles de résultats et les feuilles de présence à envoyer par mail  à : </t>
  </si>
  <si>
    <t>tomasella.jc@orange.fr    et au responsable département ou de secteur des M14</t>
  </si>
  <si>
    <t>AORCQ</t>
  </si>
  <si>
    <t>4 CANTONS</t>
  </si>
  <si>
    <t>MEZIN</t>
  </si>
  <si>
    <t>MIRAMONT</t>
  </si>
  <si>
    <t>TULLE</t>
  </si>
  <si>
    <t>Jeu à XV -Niveau B - POULE 2 - CD47 - CD19 - CD87/23 - CD24</t>
  </si>
  <si>
    <t>Jeu à XV - Niveau B - POULE 1 - CD47 - CD19 - CD87/23 - CD24</t>
  </si>
  <si>
    <t>ORC'S/LOU</t>
  </si>
  <si>
    <t>CASTELMORON</t>
  </si>
  <si>
    <t>LOT LEMANCE 2</t>
  </si>
  <si>
    <t>LE PASSAGE</t>
  </si>
  <si>
    <t>CHALLENGE  FEDERAL M14 M15F - 2023 / 2024</t>
  </si>
  <si>
    <t>1ère journée :  20 janvier</t>
  </si>
  <si>
    <t>2ème journée : 3 février</t>
  </si>
  <si>
    <t>3ème journée : 9 mars</t>
  </si>
  <si>
    <t xml:space="preserve">Repli :16 mars </t>
  </si>
  <si>
    <t xml:space="preserve">Repli :11 février </t>
  </si>
  <si>
    <t>SARLAT Périgord Noir</t>
  </si>
  <si>
    <t>NÉRAC</t>
  </si>
  <si>
    <t>LOT LÉMANCE 1</t>
  </si>
  <si>
    <t>UB MARMANDE 2</t>
  </si>
  <si>
    <t>PERIGORD POURPRE Bergerac</t>
  </si>
  <si>
    <t>RPGA Périgueux</t>
  </si>
  <si>
    <t>NSL Naves</t>
  </si>
  <si>
    <t>RCMUSSIDAN SAMONTPON</t>
  </si>
  <si>
    <t>RAS Limoges</t>
  </si>
  <si>
    <t>RAS Aixe sur Vienne</t>
  </si>
  <si>
    <t xml:space="preserve">JA ISLE </t>
  </si>
  <si>
    <t>EVMBO MALEMORT</t>
  </si>
  <si>
    <t>Jeu à XV - Niveau B - POULE 3 - CD47 - CD19 - CD87/23 - CD24</t>
  </si>
  <si>
    <t>Poule 3</t>
  </si>
  <si>
    <t>BON ENSONTRE</t>
  </si>
  <si>
    <t>CAR-USAN-UAV</t>
  </si>
  <si>
    <r>
      <t xml:space="preserve">                Les  feuilles de résultats doivent être scannées et envoyées par le responsable du club recevant, le plus rapidement possible à l'adresse suivante :</t>
    </r>
    <r>
      <rPr>
        <b/>
        <sz val="11"/>
        <color indexed="10"/>
        <rFont val="Arial"/>
        <family val="2"/>
      </rPr>
      <t xml:space="preserve"> tomasella.jc@orange.fr    </t>
    </r>
    <r>
      <rPr>
        <b/>
        <sz val="11"/>
        <rFont val="Arial"/>
        <family val="2"/>
      </rPr>
      <t xml:space="preserve"> à</t>
    </r>
    <r>
      <rPr>
        <b/>
        <sz val="11"/>
        <color indexed="10"/>
        <rFont val="Arial"/>
        <family val="2"/>
      </rPr>
      <t xml:space="preserve">   votre responsable départemental M14 </t>
    </r>
    <r>
      <rPr>
        <b/>
        <sz val="11"/>
        <rFont val="Arial"/>
        <family val="2"/>
      </rPr>
      <t>et</t>
    </r>
    <r>
      <rPr>
        <b/>
        <sz val="11"/>
        <color indexed="10"/>
        <rFont val="Arial"/>
        <family val="2"/>
      </rPr>
      <t xml:space="preserve"> edr@liguenouvelleaquitaine-ffr.fr</t>
    </r>
    <r>
      <rPr>
        <b/>
        <sz val="11"/>
        <rFont val="Arial"/>
        <family val="2"/>
      </rPr>
      <t xml:space="preserve">
                                                                      </t>
    </r>
  </si>
  <si>
    <t>AGEN 2</t>
  </si>
  <si>
    <t xml:space="preserve">Repli </t>
  </si>
</sst>
</file>

<file path=xl/styles.xml><?xml version="1.0" encoding="utf-8"?>
<styleSheet xmlns="http://schemas.openxmlformats.org/spreadsheetml/2006/main">
  <numFmts count="2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40C]dddd\ d\ mmmm\ yyyy"/>
    <numFmt numFmtId="178" formatCode="d/m;@"/>
    <numFmt numFmtId="179" formatCode="[$-40C]d\-mmm;@"/>
    <numFmt numFmtId="180" formatCode="[$-40C]General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Comic Sans MS"/>
      <family val="4"/>
    </font>
    <font>
      <sz val="8"/>
      <color indexed="8"/>
      <name val="Comic Sans MS"/>
      <family val="4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omic Sans MS"/>
      <family val="4"/>
    </font>
    <font>
      <sz val="11"/>
      <color indexed="8"/>
      <name val="Comic Sans MS"/>
      <family val="4"/>
    </font>
    <font>
      <b/>
      <sz val="8"/>
      <color indexed="8"/>
      <name val="Comic Sans MS"/>
      <family val="4"/>
    </font>
    <font>
      <b/>
      <sz val="9"/>
      <color indexed="8"/>
      <name val="Comic Sans MS"/>
      <family val="4"/>
    </font>
    <font>
      <sz val="11"/>
      <name val="Calibri"/>
      <family val="2"/>
    </font>
    <font>
      <sz val="9"/>
      <color indexed="10"/>
      <name val="Comic Sans MS"/>
      <family val="4"/>
    </font>
    <font>
      <b/>
      <sz val="14"/>
      <color indexed="8"/>
      <name val="Comic Sans MS"/>
      <family val="4"/>
    </font>
    <font>
      <sz val="11"/>
      <color indexed="23"/>
      <name val="Calibri"/>
      <family val="2"/>
    </font>
    <font>
      <sz val="11"/>
      <color indexed="8"/>
      <name val="Helvetica"/>
      <family val="2"/>
    </font>
    <font>
      <b/>
      <sz val="10"/>
      <color indexed="8"/>
      <name val="Comic Sans MS"/>
      <family val="4"/>
    </font>
    <font>
      <sz val="11"/>
      <color indexed="12"/>
      <name val="Calibri"/>
      <family val="2"/>
    </font>
    <font>
      <sz val="12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sz val="11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rgb="FFFF0000"/>
      <name val="Comic Sans MS"/>
      <family val="4"/>
    </font>
    <font>
      <b/>
      <sz val="14"/>
      <color theme="1"/>
      <name val="Comic Sans MS"/>
      <family val="4"/>
    </font>
    <font>
      <sz val="11"/>
      <color rgb="FF666666"/>
      <name val="Calibri"/>
      <family val="2"/>
    </font>
    <font>
      <sz val="11"/>
      <color rgb="FF000000"/>
      <name val="Helvetica"/>
      <family val="2"/>
    </font>
    <font>
      <b/>
      <sz val="9"/>
      <color rgb="FF000000"/>
      <name val="Comic Sans MS"/>
      <family val="4"/>
    </font>
    <font>
      <sz val="8"/>
      <color rgb="FF000000"/>
      <name val="Comic Sans MS"/>
      <family val="4"/>
    </font>
    <font>
      <sz val="11"/>
      <color theme="10"/>
      <name val="Calibri"/>
      <family val="2"/>
    </font>
    <font>
      <b/>
      <sz val="8"/>
      <color rgb="FF000000"/>
      <name val="Comic Sans MS"/>
      <family val="4"/>
    </font>
    <font>
      <sz val="12"/>
      <color theme="1"/>
      <name val="Comic Sans MS"/>
      <family val="4"/>
    </font>
    <font>
      <b/>
      <sz val="10"/>
      <color theme="1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180" fontId="42" fillId="0" borderId="0">
      <alignment/>
      <protection/>
    </xf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6" fontId="38" fillId="0" borderId="10" xfId="0" applyNumberFormat="1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5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16" fontId="56" fillId="0" borderId="0" xfId="0" applyNumberFormat="1" applyFont="1" applyFill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6" fontId="61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2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0" fillId="34" borderId="16" xfId="0" applyFill="1" applyBorder="1" applyAlignment="1">
      <alignment horizontal="centerContinuous" vertical="center"/>
    </xf>
    <xf numFmtId="0" fontId="62" fillId="34" borderId="17" xfId="0" applyFont="1" applyFill="1" applyBorder="1" applyAlignment="1">
      <alignment horizontal="centerContinuous" vertical="center"/>
    </xf>
    <xf numFmtId="0" fontId="0" fillId="34" borderId="18" xfId="0" applyFill="1" applyBorder="1" applyAlignment="1">
      <alignment horizontal="centerContinuous" vertical="center"/>
    </xf>
    <xf numFmtId="0" fontId="0" fillId="34" borderId="19" xfId="0" applyFill="1" applyBorder="1" applyAlignment="1">
      <alignment horizontal="centerContinuous" vertical="center"/>
    </xf>
    <xf numFmtId="0" fontId="56" fillId="35" borderId="10" xfId="0" applyFont="1" applyFill="1" applyBorder="1" applyAlignment="1">
      <alignment horizontal="center"/>
    </xf>
    <xf numFmtId="0" fontId="56" fillId="35" borderId="11" xfId="0" applyFont="1" applyFill="1" applyBorder="1" applyAlignment="1">
      <alignment horizontal="center"/>
    </xf>
    <xf numFmtId="0" fontId="56" fillId="15" borderId="0" xfId="0" applyFont="1" applyFill="1" applyAlignment="1">
      <alignment/>
    </xf>
    <xf numFmtId="0" fontId="56" fillId="15" borderId="10" xfId="0" applyFont="1" applyFill="1" applyBorder="1" applyAlignment="1">
      <alignment/>
    </xf>
    <xf numFmtId="0" fontId="56" fillId="15" borderId="0" xfId="0" applyFont="1" applyFill="1" applyAlignment="1">
      <alignment horizontal="center" vertical="center"/>
    </xf>
    <xf numFmtId="0" fontId="56" fillId="15" borderId="10" xfId="0" applyFont="1" applyFill="1" applyBorder="1" applyAlignment="1">
      <alignment horizontal="center" vertical="center"/>
    </xf>
    <xf numFmtId="0" fontId="59" fillId="15" borderId="0" xfId="0" applyFont="1" applyFill="1" applyAlignment="1">
      <alignment horizontal="center" vertical="center"/>
    </xf>
    <xf numFmtId="0" fontId="59" fillId="15" borderId="10" xfId="0" applyFont="1" applyFill="1" applyBorder="1" applyAlignment="1">
      <alignment horizontal="center" vertical="center"/>
    </xf>
    <xf numFmtId="16" fontId="56" fillId="15" borderId="10" xfId="0" applyNumberFormat="1" applyFont="1" applyFill="1" applyBorder="1" applyAlignment="1">
      <alignment horizontal="center" vertical="center"/>
    </xf>
    <xf numFmtId="0" fontId="58" fillId="1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16" fontId="0" fillId="15" borderId="10" xfId="0" applyNumberFormat="1" applyFill="1" applyBorder="1" applyAlignment="1">
      <alignment horizontal="center"/>
    </xf>
    <xf numFmtId="0" fontId="62" fillId="15" borderId="14" xfId="0" applyFont="1" applyFill="1" applyBorder="1" applyAlignment="1">
      <alignment horizontal="centerContinuous" vertical="center"/>
    </xf>
    <xf numFmtId="0" fontId="0" fillId="15" borderId="15" xfId="0" applyFill="1" applyBorder="1" applyAlignment="1">
      <alignment horizontal="centerContinuous" vertical="center"/>
    </xf>
    <xf numFmtId="0" fontId="0" fillId="15" borderId="16" xfId="0" applyFill="1" applyBorder="1" applyAlignment="1">
      <alignment horizontal="centerContinuous" vertical="center"/>
    </xf>
    <xf numFmtId="0" fontId="62" fillId="15" borderId="17" xfId="0" applyFont="1" applyFill="1" applyBorder="1" applyAlignment="1">
      <alignment horizontal="centerContinuous" vertical="center"/>
    </xf>
    <xf numFmtId="0" fontId="0" fillId="15" borderId="18" xfId="0" applyFill="1" applyBorder="1" applyAlignment="1">
      <alignment horizontal="centerContinuous" vertical="center"/>
    </xf>
    <xf numFmtId="0" fontId="0" fillId="15" borderId="19" xfId="0" applyFill="1" applyBorder="1" applyAlignment="1">
      <alignment horizontal="centerContinuous" vertical="center"/>
    </xf>
    <xf numFmtId="0" fontId="60" fillId="0" borderId="0" xfId="0" applyFont="1" applyAlignment="1">
      <alignment/>
    </xf>
    <xf numFmtId="0" fontId="60" fillId="33" borderId="11" xfId="0" applyFont="1" applyFill="1" applyBorder="1" applyAlignment="1">
      <alignment horizontal="left" vertical="center"/>
    </xf>
    <xf numFmtId="0" fontId="60" fillId="33" borderId="20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180" fontId="63" fillId="0" borderId="0" xfId="43" applyFont="1" applyFill="1" applyBorder="1" applyAlignment="1">
      <alignment horizontal="center"/>
      <protection/>
    </xf>
    <xf numFmtId="0" fontId="64" fillId="0" borderId="0" xfId="0" applyFont="1" applyFill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65" fillId="36" borderId="21" xfId="0" applyFont="1" applyFill="1" applyBorder="1" applyAlignment="1">
      <alignment horizontal="left" vertical="center"/>
    </xf>
    <xf numFmtId="0" fontId="65" fillId="36" borderId="22" xfId="0" applyFont="1" applyFill="1" applyBorder="1" applyAlignment="1">
      <alignment horizontal="left" vertical="center"/>
    </xf>
    <xf numFmtId="0" fontId="65" fillId="36" borderId="23" xfId="0" applyFont="1" applyFill="1" applyBorder="1" applyAlignment="1">
      <alignment horizontal="left" vertical="center"/>
    </xf>
    <xf numFmtId="0" fontId="42" fillId="36" borderId="22" xfId="0" applyFont="1" applyFill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left" vertical="center"/>
    </xf>
    <xf numFmtId="0" fontId="65" fillId="36" borderId="20" xfId="0" applyFont="1" applyFill="1" applyBorder="1" applyAlignment="1">
      <alignment horizontal="left" vertical="center"/>
    </xf>
    <xf numFmtId="0" fontId="62" fillId="15" borderId="24" xfId="0" applyFont="1" applyFill="1" applyBorder="1" applyAlignment="1">
      <alignment horizontal="centerContinuous" vertical="center"/>
    </xf>
    <xf numFmtId="0" fontId="0" fillId="15" borderId="25" xfId="0" applyFill="1" applyBorder="1" applyAlignment="1">
      <alignment horizontal="centerContinuous" vertical="center"/>
    </xf>
    <xf numFmtId="0" fontId="0" fillId="15" borderId="26" xfId="0" applyFill="1" applyBorder="1" applyAlignment="1">
      <alignment horizontal="centerContinuous" vertical="center"/>
    </xf>
    <xf numFmtId="0" fontId="62" fillId="15" borderId="27" xfId="0" applyFont="1" applyFill="1" applyBorder="1" applyAlignment="1">
      <alignment horizontal="centerContinuous" vertical="center"/>
    </xf>
    <xf numFmtId="0" fontId="0" fillId="15" borderId="28" xfId="0" applyFill="1" applyBorder="1" applyAlignment="1">
      <alignment horizontal="centerContinuous" vertical="center"/>
    </xf>
    <xf numFmtId="0" fontId="0" fillId="15" borderId="29" xfId="0" applyFill="1" applyBorder="1" applyAlignment="1">
      <alignment horizontal="centerContinuous" vertical="center"/>
    </xf>
    <xf numFmtId="0" fontId="65" fillId="0" borderId="21" xfId="0" applyFont="1" applyBorder="1" applyAlignment="1">
      <alignment horizontal="left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15" borderId="12" xfId="0" applyFont="1" applyFill="1" applyBorder="1" applyAlignment="1">
      <alignment/>
    </xf>
    <xf numFmtId="0" fontId="67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58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" fontId="0" fillId="37" borderId="11" xfId="0" applyNumberFormat="1" applyFill="1" applyBorder="1" applyAlignment="1">
      <alignment horizontal="center"/>
    </xf>
    <xf numFmtId="16" fontId="0" fillId="37" borderId="12" xfId="0" applyNumberForma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68" fillId="0" borderId="32" xfId="0" applyFont="1" applyBorder="1" applyAlignment="1">
      <alignment wrapText="1"/>
    </xf>
    <xf numFmtId="16" fontId="0" fillId="38" borderId="11" xfId="0" applyNumberFormat="1" applyFill="1" applyBorder="1" applyAlignment="1">
      <alignment horizontal="center"/>
    </xf>
    <xf numFmtId="16" fontId="0" fillId="38" borderId="12" xfId="0" applyNumberFormat="1" applyFill="1" applyBorder="1" applyAlignment="1">
      <alignment horizontal="center"/>
    </xf>
    <xf numFmtId="16" fontId="0" fillId="39" borderId="11" xfId="0" applyNumberFormat="1" applyFill="1" applyBorder="1" applyAlignment="1">
      <alignment horizontal="center"/>
    </xf>
    <xf numFmtId="16" fontId="0" fillId="39" borderId="12" xfId="0" applyNumberFormat="1" applyFill="1" applyBorder="1" applyAlignment="1">
      <alignment horizontal="center"/>
    </xf>
    <xf numFmtId="0" fontId="69" fillId="0" borderId="0" xfId="0" applyFont="1" applyAlignment="1">
      <alignment vertical="center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38" fillId="0" borderId="0" xfId="0" applyNumberFormat="1" applyFont="1" applyFill="1" applyBorder="1" applyAlignment="1">
      <alignment horizontal="center"/>
    </xf>
    <xf numFmtId="0" fontId="66" fillId="0" borderId="11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left" vertical="center"/>
    </xf>
    <xf numFmtId="0" fontId="60" fillId="33" borderId="20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70" fillId="37" borderId="11" xfId="0" applyFont="1" applyFill="1" applyBorder="1" applyAlignment="1">
      <alignment horizontal="center" vertical="center"/>
    </xf>
    <xf numFmtId="0" fontId="70" fillId="37" borderId="12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left" vertical="center"/>
    </xf>
    <xf numFmtId="0" fontId="65" fillId="36" borderId="20" xfId="0" applyFont="1" applyFill="1" applyBorder="1" applyAlignment="1">
      <alignment horizontal="left" vertical="center"/>
    </xf>
    <xf numFmtId="0" fontId="65" fillId="36" borderId="33" xfId="0" applyFont="1" applyFill="1" applyBorder="1" applyAlignment="1">
      <alignment horizontal="left" vertical="center"/>
    </xf>
    <xf numFmtId="0" fontId="65" fillId="36" borderId="34" xfId="0" applyFont="1" applyFill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9" fillId="0" borderId="21" xfId="0" applyFont="1" applyBorder="1" applyAlignment="1">
      <alignment/>
    </xf>
    <xf numFmtId="0" fontId="6" fillId="40" borderId="35" xfId="0" applyFont="1" applyFill="1" applyBorder="1" applyAlignment="1">
      <alignment horizontal="center" vertical="top" wrapText="1"/>
    </xf>
    <xf numFmtId="0" fontId="6" fillId="40" borderId="32" xfId="0" applyFont="1" applyFill="1" applyBorder="1" applyAlignment="1">
      <alignment horizontal="center" vertical="top" wrapText="1"/>
    </xf>
    <xf numFmtId="0" fontId="6" fillId="40" borderId="36" xfId="0" applyFont="1" applyFill="1" applyBorder="1" applyAlignment="1">
      <alignment horizontal="center" vertical="top" wrapText="1"/>
    </xf>
    <xf numFmtId="0" fontId="6" fillId="40" borderId="31" xfId="0" applyFont="1" applyFill="1" applyBorder="1" applyAlignment="1">
      <alignment horizontal="center" vertical="top" wrapText="1"/>
    </xf>
    <xf numFmtId="0" fontId="6" fillId="40" borderId="0" xfId="0" applyFont="1" applyFill="1" applyAlignment="1">
      <alignment horizontal="center" vertical="top" wrapText="1"/>
    </xf>
    <xf numFmtId="0" fontId="6" fillId="40" borderId="13" xfId="0" applyFont="1" applyFill="1" applyBorder="1" applyAlignment="1">
      <alignment horizontal="center" vertical="top" wrapText="1"/>
    </xf>
    <xf numFmtId="0" fontId="6" fillId="40" borderId="23" xfId="0" applyFont="1" applyFill="1" applyBorder="1" applyAlignment="1">
      <alignment horizontal="center" vertical="top" wrapText="1"/>
    </xf>
    <xf numFmtId="0" fontId="6" fillId="40" borderId="21" xfId="0" applyFont="1" applyFill="1" applyBorder="1" applyAlignment="1">
      <alignment horizontal="center" vertical="top" wrapText="1"/>
    </xf>
    <xf numFmtId="0" fontId="6" fillId="40" borderId="22" xfId="0" applyFont="1" applyFill="1" applyBorder="1" applyAlignment="1">
      <alignment horizontal="center" vertical="top" wrapText="1"/>
    </xf>
    <xf numFmtId="0" fontId="66" fillId="0" borderId="23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70" fillId="37" borderId="37" xfId="0" applyFont="1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asella.jc@orange.fr%20%20%20%20et%20au%20responsable%20d&#233;partement%20ou%20de%20secteur%20des%20M1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masella.jc@orange.fr%20%20%20%20et%20au%20responsable%20d&#233;partement%20ou%20de%20secteur%20des%20M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134" zoomScaleNormal="134" zoomScalePageLayoutView="0" workbookViewId="0" topLeftCell="A12">
      <selection activeCell="F53" sqref="F53"/>
    </sheetView>
  </sheetViews>
  <sheetFormatPr defaultColWidth="11.57421875" defaultRowHeight="15"/>
  <cols>
    <col min="1" max="1" width="9.7109375" style="9" customWidth="1"/>
    <col min="2" max="2" width="8.8515625" style="9" customWidth="1"/>
    <col min="3" max="3" width="18.28125" style="9" customWidth="1"/>
    <col min="4" max="4" width="20.00390625" style="9" customWidth="1"/>
    <col min="5" max="5" width="19.140625" style="9" customWidth="1"/>
    <col min="6" max="6" width="21.00390625" style="9" customWidth="1"/>
    <col min="7" max="7" width="5.7109375" style="9" customWidth="1"/>
    <col min="8" max="16384" width="11.421875" style="9" customWidth="1"/>
  </cols>
  <sheetData>
    <row r="1" spans="1:7" ht="21.75" thickTop="1">
      <c r="A1" s="48" t="s">
        <v>58</v>
      </c>
      <c r="B1" s="49"/>
      <c r="C1" s="49"/>
      <c r="D1" s="49"/>
      <c r="E1" s="50"/>
      <c r="F1" s="50"/>
      <c r="G1" s="18"/>
    </row>
    <row r="2" spans="1:7" ht="21.75" thickBot="1">
      <c r="A2" s="51" t="s">
        <v>53</v>
      </c>
      <c r="B2" s="52"/>
      <c r="C2" s="52"/>
      <c r="D2" s="52"/>
      <c r="E2" s="52"/>
      <c r="F2" s="53"/>
      <c r="G2" s="18"/>
    </row>
    <row r="3" ht="11.25" customHeight="1" thickTop="1"/>
    <row r="4" s="21" customFormat="1" ht="15" customHeight="1">
      <c r="A4" s="8"/>
    </row>
    <row r="5" spans="1:7" s="14" customFormat="1" ht="11.25" customHeight="1">
      <c r="A5" s="13"/>
      <c r="B5" s="13"/>
      <c r="C5" s="13"/>
      <c r="D5" s="13"/>
      <c r="E5" s="13"/>
      <c r="F5" s="13"/>
      <c r="G5" s="13"/>
    </row>
    <row r="6" spans="1:13" s="14" customFormat="1" ht="11.25" customHeight="1">
      <c r="A6" s="131" t="s">
        <v>59</v>
      </c>
      <c r="B6" s="132"/>
      <c r="C6" s="133"/>
      <c r="D6" s="131" t="s">
        <v>61</v>
      </c>
      <c r="E6" s="132"/>
      <c r="F6" s="133"/>
      <c r="G6" s="19"/>
      <c r="H6" s="130"/>
      <c r="I6" s="130"/>
      <c r="J6" s="130"/>
      <c r="K6" s="19"/>
      <c r="L6" s="91"/>
      <c r="M6" s="91"/>
    </row>
    <row r="7" spans="1:13" s="14" customFormat="1" ht="11.25" customHeight="1">
      <c r="A7" s="131" t="s">
        <v>60</v>
      </c>
      <c r="B7" s="132"/>
      <c r="C7" s="133"/>
      <c r="D7" s="38" t="s">
        <v>63</v>
      </c>
      <c r="E7" s="77"/>
      <c r="F7" s="78"/>
      <c r="G7" s="19"/>
      <c r="H7" s="91"/>
      <c r="I7" s="91"/>
      <c r="J7" s="28"/>
      <c r="K7" s="19"/>
      <c r="L7" s="28"/>
      <c r="M7" s="91"/>
    </row>
    <row r="8" spans="1:13" s="14" customFormat="1" ht="11.25" customHeight="1">
      <c r="A8" s="19"/>
      <c r="B8" s="19"/>
      <c r="C8" s="19"/>
      <c r="D8" s="76" t="s">
        <v>62</v>
      </c>
      <c r="E8" s="77"/>
      <c r="F8" s="39"/>
      <c r="G8" s="19"/>
      <c r="H8" s="80"/>
      <c r="I8" s="91"/>
      <c r="J8" s="91"/>
      <c r="K8" s="91"/>
      <c r="L8" s="28"/>
      <c r="M8" s="91"/>
    </row>
    <row r="9" spans="1:13" s="14" customFormat="1" ht="11.25" customHeight="1">
      <c r="A9" s="134" t="s">
        <v>4</v>
      </c>
      <c r="B9" s="134"/>
      <c r="C9" s="134"/>
      <c r="D9" s="13"/>
      <c r="E9" s="13"/>
      <c r="F9" s="13"/>
      <c r="G9" s="13"/>
      <c r="H9" s="80"/>
      <c r="I9" s="91"/>
      <c r="J9" s="81"/>
      <c r="K9" s="91"/>
      <c r="L9" s="91"/>
      <c r="M9" s="91"/>
    </row>
    <row r="10" spans="1:13" s="14" customFormat="1" ht="11.25" customHeight="1">
      <c r="A10" s="20" t="s">
        <v>42</v>
      </c>
      <c r="B10" s="13"/>
      <c r="C10" s="13"/>
      <c r="D10" s="13"/>
      <c r="E10" s="13"/>
      <c r="F10" s="13"/>
      <c r="G10" s="13"/>
      <c r="H10" s="80"/>
      <c r="I10" s="91"/>
      <c r="J10" s="91"/>
      <c r="K10" s="91"/>
      <c r="L10" s="91"/>
      <c r="M10" s="91"/>
    </row>
    <row r="11" spans="1:13" s="14" customFormat="1" ht="11.25" customHeight="1">
      <c r="A11" s="13"/>
      <c r="B11" s="13"/>
      <c r="C11" s="13"/>
      <c r="D11" s="13"/>
      <c r="E11" s="13"/>
      <c r="F11" s="13"/>
      <c r="G11" s="13"/>
      <c r="H11" s="80"/>
      <c r="I11" s="91"/>
      <c r="J11" s="91"/>
      <c r="K11" s="91"/>
      <c r="L11" s="91"/>
      <c r="M11" s="91"/>
    </row>
    <row r="12" spans="1:13" s="14" customFormat="1" ht="11.25" customHeight="1">
      <c r="A12" s="12"/>
      <c r="B12" s="135" t="s">
        <v>0</v>
      </c>
      <c r="C12" s="136"/>
      <c r="D12" s="13"/>
      <c r="E12" s="137"/>
      <c r="F12" s="137"/>
      <c r="G12" s="13"/>
      <c r="H12" s="80"/>
      <c r="I12" s="91"/>
      <c r="J12" s="91"/>
      <c r="K12" s="91"/>
      <c r="L12" s="91"/>
      <c r="M12" s="91"/>
    </row>
    <row r="13" spans="1:13" s="14" customFormat="1" ht="11.25" customHeight="1">
      <c r="A13" s="16">
        <v>1</v>
      </c>
      <c r="B13" s="126" t="s">
        <v>64</v>
      </c>
      <c r="C13" s="127"/>
      <c r="D13" s="13"/>
      <c r="E13" s="128"/>
      <c r="F13" s="128"/>
      <c r="G13" s="13"/>
      <c r="H13" s="80"/>
      <c r="I13" s="91"/>
      <c r="J13" s="91"/>
      <c r="K13" s="91"/>
      <c r="L13" s="91"/>
      <c r="M13" s="91"/>
    </row>
    <row r="14" spans="1:13" s="14" customFormat="1" ht="11.25" customHeight="1">
      <c r="A14" s="16">
        <v>2</v>
      </c>
      <c r="B14" s="126" t="s">
        <v>47</v>
      </c>
      <c r="C14" s="127"/>
      <c r="D14" s="13"/>
      <c r="E14" s="114"/>
      <c r="F14" s="114"/>
      <c r="G14" s="13"/>
      <c r="H14" s="80"/>
      <c r="I14" s="91"/>
      <c r="J14" s="91"/>
      <c r="K14" s="91"/>
      <c r="L14" s="91"/>
      <c r="M14" s="91"/>
    </row>
    <row r="15" spans="1:13" s="14" customFormat="1" ht="11.25" customHeight="1">
      <c r="A15" s="16">
        <v>3</v>
      </c>
      <c r="B15" s="126" t="s">
        <v>54</v>
      </c>
      <c r="C15" s="127"/>
      <c r="D15" s="13"/>
      <c r="E15" s="128"/>
      <c r="F15" s="128"/>
      <c r="G15" s="13"/>
      <c r="H15" s="80"/>
      <c r="I15" s="91"/>
      <c r="J15" s="91"/>
      <c r="K15" s="91"/>
      <c r="L15" s="91"/>
      <c r="M15" s="91"/>
    </row>
    <row r="16" spans="1:13" s="14" customFormat="1" ht="11.25" customHeight="1">
      <c r="A16" s="16">
        <v>4</v>
      </c>
      <c r="B16" s="126" t="s">
        <v>65</v>
      </c>
      <c r="C16" s="127"/>
      <c r="D16" s="13"/>
      <c r="E16" s="128"/>
      <c r="F16" s="128"/>
      <c r="G16" s="13"/>
      <c r="H16" s="80"/>
      <c r="I16" s="91"/>
      <c r="J16" s="91"/>
      <c r="K16" s="91"/>
      <c r="L16" s="91"/>
      <c r="M16" s="91"/>
    </row>
    <row r="17" spans="1:13" s="14" customFormat="1" ht="11.25" customHeight="1">
      <c r="A17" s="16">
        <v>5</v>
      </c>
      <c r="B17" s="126" t="s">
        <v>56</v>
      </c>
      <c r="C17" s="127"/>
      <c r="D17" s="13"/>
      <c r="E17" s="129"/>
      <c r="F17" s="129"/>
      <c r="G17" s="13"/>
      <c r="H17" s="80"/>
      <c r="I17" s="91"/>
      <c r="J17" s="91"/>
      <c r="K17" s="91"/>
      <c r="L17" s="91"/>
      <c r="M17" s="91"/>
    </row>
    <row r="18" spans="1:13" s="14" customFormat="1" ht="11.25" customHeight="1">
      <c r="A18" s="16">
        <v>6</v>
      </c>
      <c r="B18" s="126" t="s">
        <v>73</v>
      </c>
      <c r="C18" s="127"/>
      <c r="D18" s="13"/>
      <c r="E18" s="128"/>
      <c r="F18" s="128"/>
      <c r="G18" s="13"/>
      <c r="H18" s="80"/>
      <c r="I18" s="91"/>
      <c r="J18" s="91"/>
      <c r="K18" s="91"/>
      <c r="L18" s="91"/>
      <c r="M18" s="91"/>
    </row>
    <row r="19" spans="1:13" s="14" customFormat="1" ht="11.25" customHeight="1">
      <c r="A19" s="16">
        <v>7</v>
      </c>
      <c r="B19" s="126" t="s">
        <v>68</v>
      </c>
      <c r="C19" s="127"/>
      <c r="D19" s="13"/>
      <c r="E19" s="128"/>
      <c r="F19" s="128"/>
      <c r="G19" s="13"/>
      <c r="H19" s="91"/>
      <c r="I19" s="91"/>
      <c r="J19" s="91"/>
      <c r="K19" s="91"/>
      <c r="L19" s="91"/>
      <c r="M19" s="91"/>
    </row>
    <row r="20" spans="1:13" s="14" customFormat="1" ht="11.25" customHeight="1">
      <c r="A20" s="16">
        <v>8</v>
      </c>
      <c r="B20" s="124" t="s">
        <v>48</v>
      </c>
      <c r="C20" s="125"/>
      <c r="D20" s="13"/>
      <c r="E20" s="114"/>
      <c r="F20" s="114"/>
      <c r="G20" s="13"/>
      <c r="H20" s="91"/>
      <c r="I20" s="91"/>
      <c r="J20" s="91"/>
      <c r="K20" s="91"/>
      <c r="L20" s="91"/>
      <c r="M20" s="91"/>
    </row>
    <row r="21" spans="1:11" ht="11.25" customHeight="1">
      <c r="A21" s="10"/>
      <c r="B21" s="115"/>
      <c r="C21" s="115"/>
      <c r="D21" s="10"/>
      <c r="E21" s="10"/>
      <c r="F21" s="10"/>
      <c r="G21" s="10"/>
      <c r="H21" s="40"/>
      <c r="I21" s="40"/>
      <c r="J21" s="40"/>
      <c r="K21" s="40"/>
    </row>
    <row r="22" spans="1:11" ht="15.75">
      <c r="A22" s="75" t="s">
        <v>0</v>
      </c>
      <c r="B22" s="10"/>
      <c r="C22" s="10"/>
      <c r="D22" s="10"/>
      <c r="E22" s="10"/>
      <c r="F22" s="10"/>
      <c r="G22" s="10"/>
      <c r="H22" s="14"/>
      <c r="I22" s="14"/>
      <c r="J22" s="14"/>
      <c r="K22" s="14"/>
    </row>
    <row r="23" spans="1:11" ht="15.75">
      <c r="A23" s="54" t="s">
        <v>1</v>
      </c>
      <c r="B23" s="54" t="s">
        <v>40</v>
      </c>
      <c r="C23" s="54" t="s">
        <v>2</v>
      </c>
      <c r="D23" s="54" t="s">
        <v>3</v>
      </c>
      <c r="E23" s="55" t="s">
        <v>3</v>
      </c>
      <c r="F23" s="54" t="s">
        <v>3</v>
      </c>
      <c r="G23" s="10"/>
      <c r="H23" s="14"/>
      <c r="I23" s="14"/>
      <c r="J23" s="14"/>
      <c r="K23" s="14"/>
    </row>
    <row r="24" spans="1:7" ht="11.25" customHeight="1">
      <c r="A24" s="56"/>
      <c r="B24" s="56"/>
      <c r="C24" s="56"/>
      <c r="D24" s="56"/>
      <c r="E24" s="56"/>
      <c r="F24" s="57"/>
      <c r="G24" s="10"/>
    </row>
    <row r="25" spans="1:8" s="14" customFormat="1" ht="11.25" customHeight="1">
      <c r="A25" s="12"/>
      <c r="B25" s="36"/>
      <c r="C25" s="7" t="str">
        <f>+B13</f>
        <v>SARLAT Périgord Noir</v>
      </c>
      <c r="D25" s="17" t="str">
        <f>+B14</f>
        <v>AORCQ</v>
      </c>
      <c r="E25" s="23" t="str">
        <f>+B15</f>
        <v>ORC'S/LOU</v>
      </c>
      <c r="F25" s="17" t="str">
        <f>+B16</f>
        <v>NÉRAC</v>
      </c>
      <c r="G25" s="13"/>
      <c r="H25" s="21"/>
    </row>
    <row r="26" spans="1:8" s="14" customFormat="1" ht="11.25" customHeight="1">
      <c r="A26" s="15">
        <v>45311</v>
      </c>
      <c r="B26" s="36"/>
      <c r="C26" s="7" t="str">
        <f>B18</f>
        <v>RAS Aixe sur Vienne</v>
      </c>
      <c r="D26" s="17" t="str">
        <f>B17</f>
        <v>LOT LEMANCE 2</v>
      </c>
      <c r="E26" s="23" t="str">
        <f>+B19</f>
        <v>PERIGORD POURPRE Bergerac</v>
      </c>
      <c r="F26" s="17" t="str">
        <f>+B20</f>
        <v>4 CANTONS</v>
      </c>
      <c r="G26" s="13"/>
      <c r="H26" s="9"/>
    </row>
    <row r="27" spans="1:7" s="14" customFormat="1" ht="11.25" customHeight="1">
      <c r="A27" s="58"/>
      <c r="B27" s="58"/>
      <c r="C27" s="58"/>
      <c r="D27" s="58"/>
      <c r="E27" s="58"/>
      <c r="F27" s="59"/>
      <c r="G27" s="13"/>
    </row>
    <row r="28" spans="1:7" s="14" customFormat="1" ht="11.25" customHeight="1">
      <c r="A28" s="12"/>
      <c r="B28" s="37"/>
      <c r="C28" s="24" t="str">
        <f>B20</f>
        <v>4 CANTONS</v>
      </c>
      <c r="D28" s="17" t="str">
        <f>B14</f>
        <v>AORCQ</v>
      </c>
      <c r="E28" s="23" t="str">
        <f>B19</f>
        <v>PERIGORD POURPRE Bergerac</v>
      </c>
      <c r="F28" s="17" t="str">
        <f>B13</f>
        <v>SARLAT Périgord Noir</v>
      </c>
      <c r="G28" s="13"/>
    </row>
    <row r="29" spans="1:7" s="14" customFormat="1" ht="11.25" customHeight="1">
      <c r="A29" s="15">
        <v>45325</v>
      </c>
      <c r="B29" s="37"/>
      <c r="C29" s="24" t="str">
        <f>B17</f>
        <v>LOT LEMANCE 2</v>
      </c>
      <c r="D29" s="17" t="str">
        <f>B15</f>
        <v>ORC'S/LOU</v>
      </c>
      <c r="E29" s="23" t="str">
        <f>B16</f>
        <v>NÉRAC</v>
      </c>
      <c r="F29" s="17" t="str">
        <f>B18</f>
        <v>RAS Aixe sur Vienne</v>
      </c>
      <c r="G29" s="13"/>
    </row>
    <row r="30" spans="1:7" s="14" customFormat="1" ht="11.25" customHeight="1">
      <c r="A30" s="58"/>
      <c r="B30" s="58"/>
      <c r="C30" s="60"/>
      <c r="D30" s="60"/>
      <c r="E30" s="60"/>
      <c r="F30" s="61"/>
      <c r="G30" s="13"/>
    </row>
    <row r="31" spans="1:7" s="14" customFormat="1" ht="11.25" customHeight="1">
      <c r="A31" s="12"/>
      <c r="B31" s="37"/>
      <c r="C31" s="24" t="str">
        <f>B14</f>
        <v>AORCQ</v>
      </c>
      <c r="D31" s="17" t="str">
        <f>B13</f>
        <v>SARLAT Périgord Noir</v>
      </c>
      <c r="E31" s="23" t="str">
        <f>B17</f>
        <v>LOT LEMANCE 2</v>
      </c>
      <c r="F31" s="17" t="str">
        <f>B18</f>
        <v>RAS Aixe sur Vienne</v>
      </c>
      <c r="G31" s="13"/>
    </row>
    <row r="32" spans="1:7" s="14" customFormat="1" ht="11.25" customHeight="1">
      <c r="A32" s="15">
        <v>45360</v>
      </c>
      <c r="B32" s="37"/>
      <c r="C32" s="24" t="str">
        <f>B15</f>
        <v>ORC'S/LOU</v>
      </c>
      <c r="D32" s="17" t="str">
        <f>B16</f>
        <v>NÉRAC</v>
      </c>
      <c r="E32" s="23" t="str">
        <f>B19</f>
        <v>PERIGORD POURPRE Bergerac</v>
      </c>
      <c r="F32" s="17" t="str">
        <f>B20</f>
        <v>4 CANTONS</v>
      </c>
      <c r="G32" s="13"/>
    </row>
    <row r="33" spans="1:7" s="14" customFormat="1" ht="11.25" customHeight="1">
      <c r="A33" s="62"/>
      <c r="B33" s="59"/>
      <c r="C33" s="63"/>
      <c r="D33" s="61"/>
      <c r="E33" s="61"/>
      <c r="F33" s="64"/>
      <c r="G33" s="13"/>
    </row>
    <row r="34" spans="1:7" s="14" customFormat="1" ht="11.25" customHeight="1">
      <c r="A34" s="15"/>
      <c r="B34" s="37"/>
      <c r="C34" s="24"/>
      <c r="D34" s="17"/>
      <c r="E34" s="17"/>
      <c r="F34" s="43"/>
      <c r="G34" s="13"/>
    </row>
    <row r="35" spans="1:7" s="14" customFormat="1" ht="11.25" customHeight="1">
      <c r="A35" s="15">
        <v>45367</v>
      </c>
      <c r="B35" s="37"/>
      <c r="C35" s="109" t="s">
        <v>82</v>
      </c>
      <c r="D35" s="110"/>
      <c r="E35" s="110"/>
      <c r="F35" s="111"/>
      <c r="G35" s="13"/>
    </row>
    <row r="36" spans="1:7" s="14" customFormat="1" ht="11.25" customHeight="1">
      <c r="A36" s="15"/>
      <c r="B36" s="37"/>
      <c r="C36" s="24"/>
      <c r="D36" s="17"/>
      <c r="E36" s="17"/>
      <c r="F36" s="17"/>
      <c r="G36" s="13"/>
    </row>
    <row r="37" spans="1:7" s="14" customFormat="1" ht="11.25" customHeight="1">
      <c r="A37" s="62"/>
      <c r="B37" s="59"/>
      <c r="C37" s="63"/>
      <c r="D37" s="61"/>
      <c r="E37" s="61"/>
      <c r="F37" s="61"/>
      <c r="G37" s="13"/>
    </row>
    <row r="38" spans="1:7" ht="13.5" customHeight="1">
      <c r="A38" s="6" t="s">
        <v>41</v>
      </c>
      <c r="B38" s="11"/>
      <c r="C38" s="11"/>
      <c r="D38" s="11"/>
      <c r="E38" s="11"/>
      <c r="F38" s="11"/>
      <c r="G38" s="10"/>
    </row>
    <row r="39" spans="1:7" ht="13.5" customHeight="1">
      <c r="A39" s="11"/>
      <c r="B39" s="11"/>
      <c r="C39" s="116">
        <v>45311</v>
      </c>
      <c r="D39" s="117"/>
      <c r="E39" s="118">
        <v>45325</v>
      </c>
      <c r="F39" s="119"/>
      <c r="G39" s="10"/>
    </row>
    <row r="40" spans="1:7" ht="13.5" customHeight="1">
      <c r="A40" s="4"/>
      <c r="B40" s="4"/>
      <c r="C40" s="1" t="s">
        <v>5</v>
      </c>
      <c r="D40" s="1" t="s">
        <v>6</v>
      </c>
      <c r="E40" s="5" t="s">
        <v>24</v>
      </c>
      <c r="F40" s="1" t="s">
        <v>25</v>
      </c>
      <c r="G40" s="10"/>
    </row>
    <row r="41" spans="1:7" ht="13.5" customHeight="1">
      <c r="A41" s="11"/>
      <c r="B41" s="11"/>
      <c r="C41" s="67" t="s">
        <v>7</v>
      </c>
      <c r="D41" s="67" t="s">
        <v>7</v>
      </c>
      <c r="E41" s="68" t="s">
        <v>7</v>
      </c>
      <c r="F41" s="67" t="s">
        <v>7</v>
      </c>
      <c r="G41" s="10"/>
    </row>
    <row r="42" spans="1:7" s="14" customFormat="1" ht="11.25" customHeight="1">
      <c r="A42" s="28"/>
      <c r="B42" s="28"/>
      <c r="C42" s="2" t="s">
        <v>8</v>
      </c>
      <c r="D42" s="3" t="s">
        <v>9</v>
      </c>
      <c r="E42" s="2" t="s">
        <v>26</v>
      </c>
      <c r="F42" s="3" t="s">
        <v>27</v>
      </c>
      <c r="G42" s="13"/>
    </row>
    <row r="43" spans="1:7" s="14" customFormat="1" ht="11.25" customHeight="1">
      <c r="A43" s="29"/>
      <c r="B43" s="28"/>
      <c r="C43" s="2" t="s">
        <v>10</v>
      </c>
      <c r="D43" s="3" t="s">
        <v>11</v>
      </c>
      <c r="E43" s="2" t="s">
        <v>28</v>
      </c>
      <c r="F43" s="3" t="s">
        <v>29</v>
      </c>
      <c r="G43" s="13"/>
    </row>
    <row r="44" spans="1:7" s="14" customFormat="1" ht="11.25" customHeight="1">
      <c r="A44" s="28"/>
      <c r="B44" s="28"/>
      <c r="C44" s="2" t="s">
        <v>39</v>
      </c>
      <c r="D44" s="3" t="s">
        <v>12</v>
      </c>
      <c r="E44" s="2" t="s">
        <v>37</v>
      </c>
      <c r="F44" s="3" t="s">
        <v>30</v>
      </c>
      <c r="G44" s="13"/>
    </row>
    <row r="45" spans="1:7" s="14" customFormat="1" ht="11.25" customHeight="1">
      <c r="A45" s="28"/>
      <c r="B45" s="28"/>
      <c r="C45" s="2" t="s">
        <v>36</v>
      </c>
      <c r="D45" s="3" t="s">
        <v>13</v>
      </c>
      <c r="E45" s="2" t="s">
        <v>38</v>
      </c>
      <c r="F45" s="3" t="s">
        <v>31</v>
      </c>
      <c r="G45" s="13"/>
    </row>
    <row r="46" spans="1:7" s="14" customFormat="1" ht="11.25" customHeight="1">
      <c r="A46" s="29"/>
      <c r="B46" s="28"/>
      <c r="C46" s="22"/>
      <c r="D46" s="45"/>
      <c r="E46" s="22"/>
      <c r="F46" s="22"/>
      <c r="G46" s="13"/>
    </row>
    <row r="47" spans="1:7" s="14" customFormat="1" ht="11.25" customHeight="1">
      <c r="A47" s="28"/>
      <c r="B47" s="28"/>
      <c r="C47" s="112">
        <v>45360</v>
      </c>
      <c r="D47" s="113"/>
      <c r="E47" s="121"/>
      <c r="F47" s="122"/>
      <c r="G47" s="13"/>
    </row>
    <row r="48" spans="1:7" s="14" customFormat="1" ht="11.25" customHeight="1">
      <c r="A48" s="28"/>
      <c r="B48" s="28"/>
      <c r="C48" s="5" t="s">
        <v>14</v>
      </c>
      <c r="D48" s="1" t="s">
        <v>15</v>
      </c>
      <c r="E48" s="123"/>
      <c r="F48" s="122"/>
      <c r="G48" s="13"/>
    </row>
    <row r="49" spans="1:6" s="14" customFormat="1" ht="11.25" customHeight="1">
      <c r="A49" s="29"/>
      <c r="B49" s="28"/>
      <c r="C49" s="68" t="s">
        <v>7</v>
      </c>
      <c r="D49" s="67" t="s">
        <v>7</v>
      </c>
      <c r="E49" s="25"/>
      <c r="F49" s="25"/>
    </row>
    <row r="50" spans="1:6" s="14" customFormat="1" ht="11.25" customHeight="1">
      <c r="A50" s="40"/>
      <c r="B50" s="40"/>
      <c r="C50" s="32" t="s">
        <v>16</v>
      </c>
      <c r="D50" s="33" t="s">
        <v>17</v>
      </c>
      <c r="E50" s="44"/>
      <c r="F50" s="44"/>
    </row>
    <row r="51" spans="1:6" s="14" customFormat="1" ht="11.25" customHeight="1">
      <c r="A51" s="40"/>
      <c r="B51" s="40"/>
      <c r="C51" s="32" t="s">
        <v>18</v>
      </c>
      <c r="D51" s="33" t="s">
        <v>19</v>
      </c>
      <c r="E51" s="44"/>
      <c r="F51" s="44"/>
    </row>
    <row r="52" spans="1:6" s="14" customFormat="1" ht="11.25" customHeight="1">
      <c r="A52" s="29"/>
      <c r="B52" s="40"/>
      <c r="C52" s="32" t="s">
        <v>20</v>
      </c>
      <c r="D52" s="33" t="s">
        <v>21</v>
      </c>
      <c r="E52" s="44"/>
      <c r="F52" s="44"/>
    </row>
    <row r="53" spans="1:6" s="14" customFormat="1" ht="11.25" customHeight="1">
      <c r="A53" s="29"/>
      <c r="B53" s="40"/>
      <c r="C53" s="32" t="s">
        <v>22</v>
      </c>
      <c r="D53" s="32" t="s">
        <v>23</v>
      </c>
      <c r="E53" s="44"/>
      <c r="F53" s="40"/>
    </row>
    <row r="54" spans="1:6" s="14" customFormat="1" ht="11.25" customHeight="1">
      <c r="A54" s="40"/>
      <c r="B54" s="40"/>
      <c r="C54" s="30" t="s">
        <v>32</v>
      </c>
      <c r="D54" s="31" t="s">
        <v>34</v>
      </c>
      <c r="E54" s="22"/>
      <c r="F54" s="22"/>
    </row>
    <row r="55" spans="3:6" s="21" customFormat="1" ht="10.5" customHeight="1">
      <c r="C55" s="34" t="s">
        <v>33</v>
      </c>
      <c r="D55" s="35" t="s">
        <v>35</v>
      </c>
      <c r="E55" s="27"/>
      <c r="F55" s="27"/>
    </row>
    <row r="56" spans="1:6" ht="12" customHeight="1">
      <c r="A56" s="42"/>
      <c r="B56" s="42"/>
      <c r="C56" s="42"/>
      <c r="D56" s="42"/>
      <c r="E56" s="44"/>
      <c r="F56" s="44"/>
    </row>
    <row r="57" spans="1:6" ht="12" customHeight="1">
      <c r="A57" s="42"/>
      <c r="B57" s="42"/>
      <c r="C57" s="42"/>
      <c r="D57" s="42"/>
      <c r="E57" s="44"/>
      <c r="F57" s="44"/>
    </row>
    <row r="58" spans="1:6" ht="12" customHeight="1">
      <c r="A58" s="41"/>
      <c r="B58" s="41"/>
      <c r="C58" s="41"/>
      <c r="D58" s="41"/>
      <c r="E58" s="44"/>
      <c r="F58" s="44"/>
    </row>
    <row r="59" spans="1:6" ht="10.5" customHeight="1">
      <c r="A59" s="25"/>
      <c r="B59" s="27"/>
      <c r="C59" s="26"/>
      <c r="E59" s="44"/>
      <c r="F59" s="40"/>
    </row>
    <row r="60" spans="1:6" ht="19.5" customHeight="1">
      <c r="A60" s="120" t="s">
        <v>45</v>
      </c>
      <c r="B60" s="120"/>
      <c r="C60" s="120"/>
      <c r="D60" s="120"/>
      <c r="E60" s="120"/>
      <c r="F60" s="120"/>
    </row>
    <row r="61" spans="1:6" ht="15">
      <c r="A61" s="107" t="s">
        <v>46</v>
      </c>
      <c r="B61" s="108"/>
      <c r="C61" s="108"/>
      <c r="D61" s="108"/>
      <c r="E61" s="108"/>
      <c r="F61" s="108"/>
    </row>
  </sheetData>
  <sheetProtection/>
  <mergeCells count="32">
    <mergeCell ref="B13:C13"/>
    <mergeCell ref="E13:F13"/>
    <mergeCell ref="H6:J6"/>
    <mergeCell ref="A6:C6"/>
    <mergeCell ref="D6:F6"/>
    <mergeCell ref="A7:C7"/>
    <mergeCell ref="A9:C9"/>
    <mergeCell ref="B12:C12"/>
    <mergeCell ref="E12:F12"/>
    <mergeCell ref="B14:C14"/>
    <mergeCell ref="E14:F14"/>
    <mergeCell ref="B15:C15"/>
    <mergeCell ref="E15:F15"/>
    <mergeCell ref="B19:C19"/>
    <mergeCell ref="E19:F19"/>
    <mergeCell ref="B20:C20"/>
    <mergeCell ref="B16:C16"/>
    <mergeCell ref="E16:F16"/>
    <mergeCell ref="B17:C17"/>
    <mergeCell ref="E17:F17"/>
    <mergeCell ref="B18:C18"/>
    <mergeCell ref="E18:F18"/>
    <mergeCell ref="A61:F61"/>
    <mergeCell ref="C35:F35"/>
    <mergeCell ref="C47:D47"/>
    <mergeCell ref="E20:F20"/>
    <mergeCell ref="B21:C21"/>
    <mergeCell ref="C39:D39"/>
    <mergeCell ref="E39:F39"/>
    <mergeCell ref="A60:F60"/>
    <mergeCell ref="E47:F47"/>
    <mergeCell ref="E48:F48"/>
  </mergeCells>
  <hyperlinks>
    <hyperlink ref="A61" r:id="rId1" display="tomasella.jc@orange.fr    et au responsable département ou de secteur des M14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C34" sqref="C34:F34"/>
    </sheetView>
  </sheetViews>
  <sheetFormatPr defaultColWidth="11.57421875" defaultRowHeight="15"/>
  <cols>
    <col min="1" max="1" width="9.7109375" style="9" customWidth="1"/>
    <col min="2" max="2" width="7.28125" style="9" customWidth="1"/>
    <col min="3" max="3" width="21.00390625" style="9" customWidth="1"/>
    <col min="4" max="4" width="20.00390625" style="9" customWidth="1"/>
    <col min="5" max="5" width="19.140625" style="9" customWidth="1"/>
    <col min="6" max="6" width="21.00390625" style="9" customWidth="1"/>
    <col min="7" max="7" width="5.7109375" style="9" customWidth="1"/>
    <col min="8" max="16384" width="11.421875" style="9" customWidth="1"/>
  </cols>
  <sheetData>
    <row r="1" spans="1:7" ht="21.75" thickTop="1">
      <c r="A1" s="69" t="s">
        <v>58</v>
      </c>
      <c r="B1" s="70"/>
      <c r="C1" s="70"/>
      <c r="D1" s="70"/>
      <c r="E1" s="71"/>
      <c r="F1" s="71"/>
      <c r="G1" s="18"/>
    </row>
    <row r="2" spans="1:7" ht="21.75" thickBot="1">
      <c r="A2" s="72" t="s">
        <v>52</v>
      </c>
      <c r="B2" s="73"/>
      <c r="C2" s="73"/>
      <c r="D2" s="73"/>
      <c r="E2" s="73"/>
      <c r="F2" s="74"/>
      <c r="G2" s="18"/>
    </row>
    <row r="3" ht="11.25" customHeight="1" thickTop="1"/>
    <row r="4" spans="1:12" ht="11.25" customHeight="1">
      <c r="A4" s="138" t="s">
        <v>59</v>
      </c>
      <c r="B4" s="139"/>
      <c r="C4" s="140"/>
      <c r="D4" s="141" t="s">
        <v>61</v>
      </c>
      <c r="E4" s="139"/>
      <c r="F4" s="140"/>
      <c r="G4" s="82"/>
      <c r="H4" s="83"/>
      <c r="I4" s="83"/>
      <c r="J4" s="83"/>
      <c r="K4" s="83"/>
      <c r="L4" s="83"/>
    </row>
    <row r="5" spans="1:12" ht="11.25" customHeight="1">
      <c r="A5" s="138" t="s">
        <v>60</v>
      </c>
      <c r="B5" s="139"/>
      <c r="C5" s="140"/>
      <c r="D5" s="84" t="s">
        <v>63</v>
      </c>
      <c r="E5" s="84"/>
      <c r="F5" s="85"/>
      <c r="G5" s="82"/>
      <c r="H5" s="142"/>
      <c r="I5" s="142"/>
      <c r="J5" s="142"/>
      <c r="K5" s="82"/>
      <c r="L5" s="82"/>
    </row>
    <row r="6" spans="1:12" ht="11.25" customHeight="1">
      <c r="A6" s="82"/>
      <c r="B6" s="82"/>
      <c r="C6" s="82"/>
      <c r="D6" s="86" t="s">
        <v>62</v>
      </c>
      <c r="E6" s="84"/>
      <c r="F6" s="87"/>
      <c r="G6" s="82"/>
      <c r="H6" s="83"/>
      <c r="I6" s="83"/>
      <c r="J6" s="88"/>
      <c r="K6" s="82"/>
      <c r="L6" s="82"/>
    </row>
    <row r="7" ht="11.25" customHeight="1"/>
    <row r="8" spans="1:12" s="14" customFormat="1" ht="11.25" customHeight="1">
      <c r="A8" s="134" t="s">
        <v>4</v>
      </c>
      <c r="B8" s="134"/>
      <c r="C8" s="134"/>
      <c r="D8" s="13"/>
      <c r="E8" s="13"/>
      <c r="F8" s="13"/>
      <c r="G8" s="13"/>
      <c r="K8" s="19"/>
      <c r="L8" s="19"/>
    </row>
    <row r="9" spans="1:7" s="14" customFormat="1" ht="11.25" customHeight="1">
      <c r="A9" s="20" t="s">
        <v>42</v>
      </c>
      <c r="B9" s="13"/>
      <c r="C9" s="13"/>
      <c r="D9" s="13"/>
      <c r="E9" s="13"/>
      <c r="F9" s="13"/>
      <c r="G9" s="13"/>
    </row>
    <row r="10" spans="1:7" s="14" customFormat="1" ht="11.25" customHeight="1">
      <c r="A10" s="13"/>
      <c r="B10" s="13"/>
      <c r="C10" s="13"/>
      <c r="D10" s="13"/>
      <c r="E10" s="13"/>
      <c r="F10" s="13"/>
      <c r="G10" s="13"/>
    </row>
    <row r="11" spans="1:7" s="14" customFormat="1" ht="11.25" customHeight="1">
      <c r="A11" s="12"/>
      <c r="B11" s="135" t="s">
        <v>44</v>
      </c>
      <c r="C11" s="136"/>
      <c r="D11" s="13"/>
      <c r="E11" s="137"/>
      <c r="F11" s="137"/>
      <c r="G11" s="13"/>
    </row>
    <row r="12" spans="1:7" s="14" customFormat="1" ht="11.25" customHeight="1">
      <c r="A12" s="16">
        <v>1</v>
      </c>
      <c r="B12" s="126" t="s">
        <v>66</v>
      </c>
      <c r="C12" s="127"/>
      <c r="D12" s="13"/>
      <c r="E12" s="128"/>
      <c r="F12" s="128"/>
      <c r="G12" s="13"/>
    </row>
    <row r="13" spans="1:7" s="14" customFormat="1" ht="11.25" customHeight="1">
      <c r="A13" s="16">
        <v>2</v>
      </c>
      <c r="B13" s="126" t="s">
        <v>51</v>
      </c>
      <c r="C13" s="127"/>
      <c r="D13" s="13"/>
      <c r="E13" s="114"/>
      <c r="F13" s="114"/>
      <c r="G13" s="13"/>
    </row>
    <row r="14" spans="1:7" s="14" customFormat="1" ht="11.25" customHeight="1">
      <c r="A14" s="16">
        <v>3</v>
      </c>
      <c r="B14" s="126" t="s">
        <v>43</v>
      </c>
      <c r="C14" s="127"/>
      <c r="D14" s="13"/>
      <c r="E14" s="128"/>
      <c r="F14" s="128"/>
      <c r="G14" s="13"/>
    </row>
    <row r="15" spans="1:7" s="14" customFormat="1" ht="11.25" customHeight="1">
      <c r="A15" s="16">
        <v>4</v>
      </c>
      <c r="B15" s="126" t="s">
        <v>50</v>
      </c>
      <c r="C15" s="127"/>
      <c r="D15" s="13"/>
      <c r="E15" s="128"/>
      <c r="F15" s="128"/>
      <c r="G15" s="13"/>
    </row>
    <row r="16" spans="1:7" s="14" customFormat="1" ht="11.25" customHeight="1">
      <c r="A16" s="16">
        <v>5</v>
      </c>
      <c r="B16" s="126" t="s">
        <v>71</v>
      </c>
      <c r="C16" s="127"/>
      <c r="D16" s="13"/>
      <c r="E16" s="129"/>
      <c r="F16" s="129"/>
      <c r="G16" s="13"/>
    </row>
    <row r="17" spans="1:7" s="14" customFormat="1" ht="11.25" customHeight="1">
      <c r="A17" s="16">
        <v>6</v>
      </c>
      <c r="B17" s="124" t="s">
        <v>75</v>
      </c>
      <c r="C17" s="125"/>
      <c r="D17" s="13"/>
      <c r="E17" s="128"/>
      <c r="F17" s="128"/>
      <c r="G17" s="13"/>
    </row>
    <row r="18" spans="1:11" s="14" customFormat="1" ht="11.25" customHeight="1">
      <c r="A18" s="16">
        <v>7</v>
      </c>
      <c r="B18" s="126" t="s">
        <v>49</v>
      </c>
      <c r="C18" s="127"/>
      <c r="D18" s="13"/>
      <c r="E18" s="128"/>
      <c r="F18" s="128"/>
      <c r="G18" s="13"/>
      <c r="H18" s="130"/>
      <c r="I18" s="130"/>
      <c r="J18" s="130"/>
      <c r="K18" s="19"/>
    </row>
    <row r="19" spans="1:11" s="14" customFormat="1" ht="11.25" customHeight="1">
      <c r="A19" s="16">
        <v>8</v>
      </c>
      <c r="B19" s="124" t="s">
        <v>74</v>
      </c>
      <c r="C19" s="125"/>
      <c r="D19" s="13"/>
      <c r="E19" s="114"/>
      <c r="F19" s="114"/>
      <c r="G19" s="13"/>
      <c r="H19" s="40"/>
      <c r="I19" s="40"/>
      <c r="J19" s="79"/>
      <c r="K19" s="19"/>
    </row>
    <row r="20" spans="1:11" ht="11.25" customHeight="1">
      <c r="A20" s="10"/>
      <c r="B20" s="115"/>
      <c r="C20" s="115"/>
      <c r="D20" s="10"/>
      <c r="E20" s="10"/>
      <c r="F20" s="10"/>
      <c r="G20" s="10"/>
      <c r="H20" s="80"/>
      <c r="I20" s="40"/>
      <c r="J20" s="40"/>
      <c r="K20" s="40"/>
    </row>
    <row r="21" spans="1:11" ht="15.75">
      <c r="A21" s="75" t="s">
        <v>44</v>
      </c>
      <c r="B21" s="10"/>
      <c r="C21" s="10"/>
      <c r="D21" s="10"/>
      <c r="E21" s="10"/>
      <c r="F21" s="10"/>
      <c r="G21" s="10"/>
      <c r="H21" s="80"/>
      <c r="I21" s="40"/>
      <c r="J21" s="81"/>
      <c r="K21" s="40"/>
    </row>
    <row r="22" spans="1:11" ht="15.75">
      <c r="A22" s="65" t="s">
        <v>1</v>
      </c>
      <c r="B22" s="65" t="s">
        <v>40</v>
      </c>
      <c r="C22" s="65" t="s">
        <v>2</v>
      </c>
      <c r="D22" s="65" t="s">
        <v>3</v>
      </c>
      <c r="E22" s="66" t="s">
        <v>3</v>
      </c>
      <c r="F22" s="65" t="s">
        <v>3</v>
      </c>
      <c r="G22" s="10"/>
      <c r="H22" s="80"/>
      <c r="I22" s="40"/>
      <c r="J22" s="40"/>
      <c r="K22" s="40"/>
    </row>
    <row r="23" spans="1:11" ht="11.25" customHeight="1">
      <c r="A23" s="56"/>
      <c r="B23" s="56"/>
      <c r="C23" s="56"/>
      <c r="D23" s="56"/>
      <c r="E23" s="56"/>
      <c r="F23" s="57"/>
      <c r="G23" s="10"/>
      <c r="H23" s="80"/>
      <c r="I23" s="40"/>
      <c r="J23" s="40"/>
      <c r="K23" s="40"/>
    </row>
    <row r="24" spans="1:11" s="14" customFormat="1" ht="11.25" customHeight="1">
      <c r="A24" s="12"/>
      <c r="B24" s="36"/>
      <c r="C24" s="7" t="str">
        <f>+B12</f>
        <v>LOT LÉMANCE 1</v>
      </c>
      <c r="D24" s="17" t="str">
        <f>+B13</f>
        <v>TULLE</v>
      </c>
      <c r="E24" s="23" t="str">
        <f>+B14</f>
        <v>ERCC</v>
      </c>
      <c r="F24" s="17" t="str">
        <f>+B15</f>
        <v>MIRAMONT</v>
      </c>
      <c r="G24" s="13"/>
      <c r="H24" s="80"/>
      <c r="I24" s="40"/>
      <c r="J24" s="40"/>
      <c r="K24" s="40"/>
    </row>
    <row r="25" spans="1:11" s="14" customFormat="1" ht="11.25" customHeight="1">
      <c r="A25" s="15">
        <v>45311</v>
      </c>
      <c r="B25" s="36"/>
      <c r="C25" s="7" t="str">
        <f>B17</f>
        <v>EVMBO MALEMORT</v>
      </c>
      <c r="D25" s="17" t="str">
        <f>B16</f>
        <v>RCMUSSIDAN SAMONTPON</v>
      </c>
      <c r="E25" s="23" t="str">
        <f>+B18</f>
        <v>MEZIN</v>
      </c>
      <c r="F25" s="17" t="str">
        <f>+B19</f>
        <v>JA ISLE </v>
      </c>
      <c r="G25" s="13"/>
      <c r="H25" s="80"/>
      <c r="I25" s="40"/>
      <c r="J25" s="40"/>
      <c r="K25" s="40"/>
    </row>
    <row r="26" spans="1:11" s="14" customFormat="1" ht="11.25" customHeight="1">
      <c r="A26" s="58"/>
      <c r="B26" s="58"/>
      <c r="C26" s="58"/>
      <c r="D26" s="58"/>
      <c r="E26" s="58"/>
      <c r="F26" s="59"/>
      <c r="G26" s="13"/>
      <c r="H26" s="80"/>
      <c r="I26" s="40"/>
      <c r="J26" s="40"/>
      <c r="K26" s="40"/>
    </row>
    <row r="27" spans="1:11" s="14" customFormat="1" ht="11.25" customHeight="1">
      <c r="A27" s="12"/>
      <c r="B27" s="37"/>
      <c r="C27" s="24" t="str">
        <f>+B18</f>
        <v>MEZIN</v>
      </c>
      <c r="D27" s="17" t="str">
        <f>+B19</f>
        <v>JA ISLE </v>
      </c>
      <c r="E27" s="23" t="str">
        <f>B13</f>
        <v>TULLE</v>
      </c>
      <c r="F27" s="17" t="str">
        <f>B12</f>
        <v>LOT LÉMANCE 1</v>
      </c>
      <c r="G27" s="13"/>
      <c r="H27" s="80"/>
      <c r="I27" s="40"/>
      <c r="J27" s="40"/>
      <c r="K27" s="40"/>
    </row>
    <row r="28" spans="1:11" s="14" customFormat="1" ht="11.25" customHeight="1">
      <c r="A28" s="15">
        <v>45325</v>
      </c>
      <c r="B28" s="37"/>
      <c r="C28" s="24" t="str">
        <f>B16</f>
        <v>RCMUSSIDAN SAMONTPON</v>
      </c>
      <c r="D28" s="17" t="str">
        <f>B14</f>
        <v>ERCC</v>
      </c>
      <c r="E28" s="23" t="str">
        <f>B15</f>
        <v>MIRAMONT</v>
      </c>
      <c r="F28" s="17" t="str">
        <f>B17</f>
        <v>EVMBO MALEMORT</v>
      </c>
      <c r="G28" s="13"/>
      <c r="H28" s="80"/>
      <c r="I28" s="40"/>
      <c r="J28" s="40"/>
      <c r="K28" s="40"/>
    </row>
    <row r="29" spans="1:11" s="14" customFormat="1" ht="11.25" customHeight="1">
      <c r="A29" s="58"/>
      <c r="B29" s="58"/>
      <c r="C29" s="60"/>
      <c r="D29" s="60"/>
      <c r="E29" s="60"/>
      <c r="F29" s="61"/>
      <c r="G29" s="13"/>
      <c r="H29" s="80"/>
      <c r="I29" s="40"/>
      <c r="J29" s="40"/>
      <c r="K29" s="40"/>
    </row>
    <row r="30" spans="1:11" s="14" customFormat="1" ht="11.25" customHeight="1">
      <c r="A30" s="12"/>
      <c r="B30" s="37"/>
      <c r="C30" s="24" t="str">
        <f>B13</f>
        <v>TULLE</v>
      </c>
      <c r="D30" s="17" t="str">
        <f>B12</f>
        <v>LOT LÉMANCE 1</v>
      </c>
      <c r="E30" s="23" t="str">
        <f>B16</f>
        <v>RCMUSSIDAN SAMONTPON</v>
      </c>
      <c r="F30" s="17" t="str">
        <f>B17</f>
        <v>EVMBO MALEMORT</v>
      </c>
      <c r="G30" s="13"/>
      <c r="H30" s="80"/>
      <c r="I30" s="40"/>
      <c r="J30" s="40"/>
      <c r="K30" s="40"/>
    </row>
    <row r="31" spans="1:11" s="14" customFormat="1" ht="11.25" customHeight="1">
      <c r="A31" s="15">
        <v>45360</v>
      </c>
      <c r="B31" s="37"/>
      <c r="C31" s="24" t="str">
        <f>B14</f>
        <v>ERCC</v>
      </c>
      <c r="D31" s="17" t="str">
        <f>B15</f>
        <v>MIRAMONT</v>
      </c>
      <c r="E31" s="23" t="str">
        <f>B18</f>
        <v>MEZIN</v>
      </c>
      <c r="F31" s="17" t="str">
        <f>B19</f>
        <v>JA ISLE </v>
      </c>
      <c r="G31" s="13"/>
      <c r="H31" s="40"/>
      <c r="I31" s="40"/>
      <c r="J31" s="40"/>
      <c r="K31" s="40"/>
    </row>
    <row r="32" spans="1:11" s="14" customFormat="1" ht="11.25" customHeight="1">
      <c r="A32" s="62"/>
      <c r="B32" s="59"/>
      <c r="C32" s="63"/>
      <c r="D32" s="61"/>
      <c r="E32" s="61"/>
      <c r="F32" s="64"/>
      <c r="G32" s="13"/>
      <c r="H32" s="40"/>
      <c r="I32" s="40"/>
      <c r="J32" s="40"/>
      <c r="K32" s="40"/>
    </row>
    <row r="33" spans="1:7" s="14" customFormat="1" ht="11.25" customHeight="1">
      <c r="A33" s="15"/>
      <c r="B33" s="37"/>
      <c r="C33" s="24"/>
      <c r="D33" s="17"/>
      <c r="E33" s="17"/>
      <c r="F33" s="43"/>
      <c r="G33" s="13"/>
    </row>
    <row r="34" spans="1:7" s="14" customFormat="1" ht="11.25" customHeight="1">
      <c r="A34" s="15">
        <v>45367</v>
      </c>
      <c r="B34" s="37"/>
      <c r="C34" s="109" t="s">
        <v>82</v>
      </c>
      <c r="D34" s="110"/>
      <c r="E34" s="110"/>
      <c r="F34" s="111"/>
      <c r="G34" s="13"/>
    </row>
    <row r="35" spans="1:7" s="14" customFormat="1" ht="11.25" customHeight="1">
      <c r="A35" s="15"/>
      <c r="B35" s="37"/>
      <c r="C35" s="24"/>
      <c r="D35" s="17"/>
      <c r="E35" s="17"/>
      <c r="F35" s="17"/>
      <c r="G35" s="13"/>
    </row>
    <row r="36" spans="1:7" s="14" customFormat="1" ht="11.25" customHeight="1">
      <c r="A36" s="15"/>
      <c r="B36" s="37"/>
      <c r="C36" s="24"/>
      <c r="D36" s="17"/>
      <c r="E36" s="17"/>
      <c r="F36" s="17"/>
      <c r="G36" s="13"/>
    </row>
    <row r="37" spans="1:7" ht="13.5" customHeight="1">
      <c r="A37" s="6" t="s">
        <v>41</v>
      </c>
      <c r="B37" s="11"/>
      <c r="C37" s="11"/>
      <c r="D37" s="11"/>
      <c r="E37" s="11"/>
      <c r="F37" s="11"/>
      <c r="G37" s="10"/>
    </row>
    <row r="38" spans="1:7" ht="13.5" customHeight="1">
      <c r="A38" s="11"/>
      <c r="B38" s="11"/>
      <c r="C38" s="116">
        <v>45311</v>
      </c>
      <c r="D38" s="117"/>
      <c r="E38" s="118">
        <v>45325</v>
      </c>
      <c r="F38" s="119"/>
      <c r="G38" s="10"/>
    </row>
    <row r="39" spans="1:7" ht="13.5" customHeight="1">
      <c r="A39" s="4"/>
      <c r="B39" s="4"/>
      <c r="C39" s="1" t="s">
        <v>5</v>
      </c>
      <c r="D39" s="1" t="s">
        <v>6</v>
      </c>
      <c r="E39" s="5" t="s">
        <v>24</v>
      </c>
      <c r="F39" s="1" t="s">
        <v>25</v>
      </c>
      <c r="G39" s="10"/>
    </row>
    <row r="40" spans="1:7" ht="13.5" customHeight="1">
      <c r="A40" s="11"/>
      <c r="B40" s="11"/>
      <c r="C40" s="67" t="s">
        <v>7</v>
      </c>
      <c r="D40" s="67" t="s">
        <v>7</v>
      </c>
      <c r="E40" s="68" t="s">
        <v>7</v>
      </c>
      <c r="F40" s="67" t="s">
        <v>7</v>
      </c>
      <c r="G40" s="10"/>
    </row>
    <row r="41" spans="1:7" s="14" customFormat="1" ht="11.25" customHeight="1">
      <c r="A41" s="28"/>
      <c r="B41" s="28"/>
      <c r="C41" s="2" t="s">
        <v>8</v>
      </c>
      <c r="D41" s="3" t="s">
        <v>9</v>
      </c>
      <c r="E41" s="2" t="s">
        <v>26</v>
      </c>
      <c r="F41" s="3" t="s">
        <v>27</v>
      </c>
      <c r="G41" s="13"/>
    </row>
    <row r="42" spans="1:7" s="14" customFormat="1" ht="11.25" customHeight="1">
      <c r="A42" s="29"/>
      <c r="B42" s="28"/>
      <c r="C42" s="2" t="s">
        <v>10</v>
      </c>
      <c r="D42" s="3" t="s">
        <v>11</v>
      </c>
      <c r="E42" s="2" t="s">
        <v>28</v>
      </c>
      <c r="F42" s="3" t="s">
        <v>29</v>
      </c>
      <c r="G42" s="13"/>
    </row>
    <row r="43" spans="1:7" s="14" customFormat="1" ht="11.25" customHeight="1">
      <c r="A43" s="28"/>
      <c r="B43" s="28"/>
      <c r="C43" s="2" t="s">
        <v>39</v>
      </c>
      <c r="D43" s="3" t="s">
        <v>12</v>
      </c>
      <c r="E43" s="2" t="s">
        <v>37</v>
      </c>
      <c r="F43" s="3" t="s">
        <v>30</v>
      </c>
      <c r="G43" s="13"/>
    </row>
    <row r="44" spans="1:7" s="14" customFormat="1" ht="11.25" customHeight="1">
      <c r="A44" s="28"/>
      <c r="B44" s="28"/>
      <c r="C44" s="2" t="s">
        <v>36</v>
      </c>
      <c r="D44" s="3" t="s">
        <v>13</v>
      </c>
      <c r="E44" s="2" t="s">
        <v>38</v>
      </c>
      <c r="F44" s="3" t="s">
        <v>31</v>
      </c>
      <c r="G44" s="13"/>
    </row>
    <row r="45" spans="1:7" s="14" customFormat="1" ht="11.25" customHeight="1">
      <c r="A45" s="29"/>
      <c r="B45" s="28"/>
      <c r="C45" s="22"/>
      <c r="D45" s="45"/>
      <c r="E45" s="22"/>
      <c r="F45" s="22"/>
      <c r="G45" s="13"/>
    </row>
    <row r="46" spans="1:7" s="14" customFormat="1" ht="11.25" customHeight="1">
      <c r="A46" s="28"/>
      <c r="B46" s="28"/>
      <c r="C46" s="112">
        <v>45360</v>
      </c>
      <c r="D46" s="113"/>
      <c r="E46" s="121"/>
      <c r="F46" s="122"/>
      <c r="G46" s="13"/>
    </row>
    <row r="47" spans="1:7" s="14" customFormat="1" ht="11.25" customHeight="1">
      <c r="A47" s="28"/>
      <c r="B47" s="28"/>
      <c r="C47" s="5" t="s">
        <v>14</v>
      </c>
      <c r="D47" s="1" t="s">
        <v>15</v>
      </c>
      <c r="E47" s="123"/>
      <c r="F47" s="122"/>
      <c r="G47" s="13"/>
    </row>
    <row r="48" spans="1:6" s="14" customFormat="1" ht="11.25" customHeight="1">
      <c r="A48" s="29"/>
      <c r="B48" s="28"/>
      <c r="C48" s="68" t="s">
        <v>7</v>
      </c>
      <c r="D48" s="67" t="s">
        <v>7</v>
      </c>
      <c r="E48" s="89"/>
      <c r="F48" s="89"/>
    </row>
    <row r="49" spans="1:6" s="14" customFormat="1" ht="11.25" customHeight="1">
      <c r="A49" s="40"/>
      <c r="B49" s="40"/>
      <c r="C49" s="32" t="s">
        <v>16</v>
      </c>
      <c r="D49" s="33" t="s">
        <v>17</v>
      </c>
      <c r="E49" s="44"/>
      <c r="F49" s="44"/>
    </row>
    <row r="50" spans="1:6" s="14" customFormat="1" ht="11.25" customHeight="1">
      <c r="A50" s="40"/>
      <c r="B50" s="40"/>
      <c r="C50" s="32" t="s">
        <v>18</v>
      </c>
      <c r="D50" s="33" t="s">
        <v>19</v>
      </c>
      <c r="E50" s="44"/>
      <c r="F50" s="44"/>
    </row>
    <row r="51" spans="1:6" s="14" customFormat="1" ht="11.25" customHeight="1">
      <c r="A51" s="29"/>
      <c r="B51" s="40"/>
      <c r="C51" s="32" t="s">
        <v>20</v>
      </c>
      <c r="D51" s="33" t="s">
        <v>21</v>
      </c>
      <c r="E51" s="44"/>
      <c r="F51" s="44"/>
    </row>
    <row r="52" spans="1:6" s="14" customFormat="1" ht="11.25" customHeight="1">
      <c r="A52" s="29"/>
      <c r="B52" s="40"/>
      <c r="C52" s="32" t="s">
        <v>22</v>
      </c>
      <c r="D52" s="32" t="s">
        <v>23</v>
      </c>
      <c r="E52" s="44"/>
      <c r="F52" s="91"/>
    </row>
    <row r="53" spans="1:6" s="14" customFormat="1" ht="11.25" customHeight="1">
      <c r="A53" s="40"/>
      <c r="B53" s="40"/>
      <c r="C53" s="30" t="s">
        <v>32</v>
      </c>
      <c r="D53" s="31" t="s">
        <v>34</v>
      </c>
      <c r="E53" s="22"/>
      <c r="F53" s="22"/>
    </row>
    <row r="54" spans="3:6" s="21" customFormat="1" ht="10.5" customHeight="1">
      <c r="C54" s="34" t="s">
        <v>33</v>
      </c>
      <c r="D54" s="35" t="s">
        <v>35</v>
      </c>
      <c r="E54" s="90"/>
      <c r="F54" s="90"/>
    </row>
    <row r="55" spans="1:6" ht="12" customHeight="1">
      <c r="A55" s="42"/>
      <c r="B55" s="42"/>
      <c r="C55" s="42"/>
      <c r="D55" s="42"/>
      <c r="E55" s="44"/>
      <c r="F55" s="44"/>
    </row>
    <row r="56" spans="1:6" ht="12" customHeight="1">
      <c r="A56" s="42"/>
      <c r="B56" s="42"/>
      <c r="C56" s="42"/>
      <c r="D56" s="42"/>
      <c r="E56" s="44"/>
      <c r="F56" s="44"/>
    </row>
    <row r="57" spans="1:6" ht="12" customHeight="1">
      <c r="A57" s="42"/>
      <c r="B57" s="42"/>
      <c r="C57" s="42"/>
      <c r="D57" s="42"/>
      <c r="E57" s="44"/>
      <c r="F57" s="44"/>
    </row>
    <row r="58" spans="1:6" ht="10.5" customHeight="1">
      <c r="A58" s="46"/>
      <c r="B58" s="47"/>
      <c r="C58" s="26"/>
      <c r="E58" s="44"/>
      <c r="F58" s="40"/>
    </row>
    <row r="59" spans="1:6" ht="19.5" customHeight="1">
      <c r="A59" s="120" t="s">
        <v>45</v>
      </c>
      <c r="B59" s="120"/>
      <c r="C59" s="120"/>
      <c r="D59" s="120"/>
      <c r="E59" s="120"/>
      <c r="F59" s="120"/>
    </row>
    <row r="60" spans="1:6" ht="15">
      <c r="A60" s="107" t="s">
        <v>46</v>
      </c>
      <c r="B60" s="108"/>
      <c r="C60" s="108"/>
      <c r="D60" s="108"/>
      <c r="E60" s="108"/>
      <c r="F60" s="108"/>
    </row>
  </sheetData>
  <sheetProtection/>
  <mergeCells count="33">
    <mergeCell ref="H18:J18"/>
    <mergeCell ref="A4:C4"/>
    <mergeCell ref="D4:F4"/>
    <mergeCell ref="A5:C5"/>
    <mergeCell ref="H5:J5"/>
    <mergeCell ref="A8:C8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E47:F47"/>
    <mergeCell ref="B16:C16"/>
    <mergeCell ref="E16:F16"/>
    <mergeCell ref="B17:C17"/>
    <mergeCell ref="E17:F17"/>
    <mergeCell ref="B18:C18"/>
    <mergeCell ref="E18:F18"/>
    <mergeCell ref="A59:F59"/>
    <mergeCell ref="B19:C19"/>
    <mergeCell ref="E19:F19"/>
    <mergeCell ref="B20:C20"/>
    <mergeCell ref="C34:F34"/>
    <mergeCell ref="A60:F60"/>
    <mergeCell ref="C38:D38"/>
    <mergeCell ref="E38:F38"/>
    <mergeCell ref="C46:D46"/>
    <mergeCell ref="E46:F46"/>
  </mergeCells>
  <hyperlinks>
    <hyperlink ref="A60" r:id="rId1" display="tomasella.jc@orange.fr    et au responsable département ou de secteur des M14"/>
  </hyperlinks>
  <printOptions/>
  <pageMargins left="0.1968503937007874" right="0.31496062992125984" top="0.5511811023622047" bottom="0.5511811023622047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36" sqref="B36:E36"/>
    </sheetView>
  </sheetViews>
  <sheetFormatPr defaultColWidth="11.421875" defaultRowHeight="15"/>
  <cols>
    <col min="2" max="2" width="15.140625" style="0" customWidth="1"/>
    <col min="3" max="3" width="18.00390625" style="0" customWidth="1"/>
    <col min="4" max="4" width="17.421875" style="0" customWidth="1"/>
    <col min="5" max="5" width="20.140625" style="0" customWidth="1"/>
  </cols>
  <sheetData>
    <row r="1" spans="1:5" ht="21">
      <c r="A1" s="94" t="s">
        <v>58</v>
      </c>
      <c r="B1" s="95"/>
      <c r="C1" s="95"/>
      <c r="D1" s="95"/>
      <c r="E1" s="96"/>
    </row>
    <row r="2" spans="1:5" ht="21.75" thickBot="1">
      <c r="A2" s="97" t="s">
        <v>76</v>
      </c>
      <c r="B2" s="98"/>
      <c r="C2" s="98"/>
      <c r="D2" s="98"/>
      <c r="E2" s="99"/>
    </row>
    <row r="3" spans="1:5" ht="15">
      <c r="A3" s="9"/>
      <c r="B3" s="9"/>
      <c r="C3" s="9"/>
      <c r="D3" s="9"/>
      <c r="E3" s="9"/>
    </row>
    <row r="4" spans="1:5" ht="15">
      <c r="A4" s="138" t="s">
        <v>59</v>
      </c>
      <c r="B4" s="139"/>
      <c r="C4" s="140"/>
      <c r="D4" s="141" t="s">
        <v>61</v>
      </c>
      <c r="E4" s="139"/>
    </row>
    <row r="5" spans="1:5" ht="15">
      <c r="A5" s="138" t="s">
        <v>60</v>
      </c>
      <c r="B5" s="139"/>
      <c r="C5" s="140"/>
      <c r="D5" s="84" t="s">
        <v>63</v>
      </c>
      <c r="E5" s="84"/>
    </row>
    <row r="6" spans="1:5" ht="15">
      <c r="A6" s="82"/>
      <c r="B6" s="82"/>
      <c r="C6" s="82"/>
      <c r="D6" s="92" t="s">
        <v>62</v>
      </c>
      <c r="E6" s="93"/>
    </row>
    <row r="7" spans="1:5" ht="15">
      <c r="A7" s="158" t="s">
        <v>4</v>
      </c>
      <c r="B7" s="158"/>
      <c r="C7" s="158"/>
      <c r="D7" s="13"/>
      <c r="E7" s="82"/>
    </row>
    <row r="8" spans="1:5" ht="15">
      <c r="A8" s="20" t="s">
        <v>42</v>
      </c>
      <c r="B8" s="13"/>
      <c r="C8" s="13"/>
      <c r="D8" s="13"/>
      <c r="E8" s="82"/>
    </row>
    <row r="9" spans="1:5" ht="15">
      <c r="A9" s="82"/>
      <c r="B9" s="100"/>
      <c r="C9" s="100"/>
      <c r="D9" s="82"/>
      <c r="E9" s="82"/>
    </row>
    <row r="10" spans="1:5" ht="15.75">
      <c r="A10" s="101"/>
      <c r="B10" s="159" t="s">
        <v>77</v>
      </c>
      <c r="C10" s="160"/>
      <c r="D10" s="161"/>
      <c r="E10" s="162"/>
    </row>
    <row r="11" spans="1:5" ht="15">
      <c r="A11" s="16">
        <v>1</v>
      </c>
      <c r="B11" s="155" t="s">
        <v>78</v>
      </c>
      <c r="C11" s="156"/>
      <c r="D11" s="102"/>
      <c r="E11" s="103"/>
    </row>
    <row r="12" spans="1:5" ht="15">
      <c r="A12" s="16">
        <v>2</v>
      </c>
      <c r="B12" s="126" t="s">
        <v>69</v>
      </c>
      <c r="C12" s="157"/>
      <c r="D12" s="102"/>
      <c r="E12" s="14"/>
    </row>
    <row r="13" spans="1:5" ht="15">
      <c r="A13" s="16">
        <v>3</v>
      </c>
      <c r="B13" s="126" t="s">
        <v>57</v>
      </c>
      <c r="C13" s="157"/>
      <c r="D13" s="102"/>
      <c r="E13" s="14"/>
    </row>
    <row r="14" spans="1:5" ht="15">
      <c r="A14" s="16">
        <v>4</v>
      </c>
      <c r="B14" s="126" t="s">
        <v>67</v>
      </c>
      <c r="C14" s="157"/>
      <c r="D14" s="102"/>
      <c r="E14" s="14"/>
    </row>
    <row r="15" spans="1:5" ht="15">
      <c r="A15" s="16">
        <v>5</v>
      </c>
      <c r="B15" s="126" t="s">
        <v>70</v>
      </c>
      <c r="C15" s="127"/>
      <c r="D15" s="13"/>
      <c r="E15" s="14"/>
    </row>
    <row r="16" spans="1:5" ht="15">
      <c r="A16" s="16">
        <v>6</v>
      </c>
      <c r="B16" s="126" t="s">
        <v>55</v>
      </c>
      <c r="C16" s="127"/>
      <c r="D16" s="13"/>
      <c r="E16" s="103"/>
    </row>
    <row r="17" spans="1:5" ht="15">
      <c r="A17" s="16">
        <v>7</v>
      </c>
      <c r="B17" s="126" t="s">
        <v>79</v>
      </c>
      <c r="C17" s="127"/>
      <c r="D17" s="13"/>
      <c r="E17" s="14"/>
    </row>
    <row r="18" spans="1:5" ht="15">
      <c r="A18" s="16">
        <v>8</v>
      </c>
      <c r="B18" s="126" t="s">
        <v>72</v>
      </c>
      <c r="C18" s="127"/>
      <c r="D18" s="13"/>
      <c r="E18" s="103"/>
    </row>
    <row r="19" spans="1:5" ht="15">
      <c r="A19" s="104">
        <v>9</v>
      </c>
      <c r="B19" s="143" t="s">
        <v>81</v>
      </c>
      <c r="C19" s="144"/>
      <c r="D19" s="102"/>
      <c r="E19" s="105"/>
    </row>
    <row r="20" spans="1:5" ht="15.75">
      <c r="A20" s="10" t="s">
        <v>0</v>
      </c>
      <c r="B20" s="10"/>
      <c r="C20" s="10"/>
      <c r="D20" s="10"/>
      <c r="E20" s="10"/>
    </row>
    <row r="21" spans="1:5" ht="15.75">
      <c r="A21" s="65" t="s">
        <v>1</v>
      </c>
      <c r="B21" s="65"/>
      <c r="C21" s="65" t="s">
        <v>2</v>
      </c>
      <c r="D21" s="65" t="s">
        <v>3</v>
      </c>
      <c r="E21" s="65" t="s">
        <v>3</v>
      </c>
    </row>
    <row r="22" spans="1:5" ht="15">
      <c r="A22" s="58"/>
      <c r="B22" s="58"/>
      <c r="C22" s="58"/>
      <c r="D22" s="58"/>
      <c r="E22" s="58"/>
    </row>
    <row r="23" spans="1:5" ht="15">
      <c r="A23" s="12"/>
      <c r="B23" s="12"/>
      <c r="C23" s="17" t="str">
        <f>B17</f>
        <v>CAR-USAN-UAV</v>
      </c>
      <c r="D23" s="17" t="str">
        <f>B11</f>
        <v>BON ENSONTRE</v>
      </c>
      <c r="E23" s="17" t="str">
        <f>B14</f>
        <v>UB MARMANDE 2</v>
      </c>
    </row>
    <row r="24" spans="1:5" ht="15">
      <c r="A24" s="15">
        <v>45311</v>
      </c>
      <c r="B24" s="12"/>
      <c r="C24" s="17" t="str">
        <f>B15</f>
        <v>NSL Naves</v>
      </c>
      <c r="D24" s="17" t="str">
        <f>B12</f>
        <v>RPGA Périgueux</v>
      </c>
      <c r="E24" s="17" t="str">
        <f>B18</f>
        <v>RAS Limoges</v>
      </c>
    </row>
    <row r="25" spans="1:5" ht="15">
      <c r="A25" s="12"/>
      <c r="B25" s="12"/>
      <c r="C25" s="17" t="str">
        <f>B13</f>
        <v>LE PASSAGE</v>
      </c>
      <c r="D25" s="17" t="str">
        <f>B16</f>
        <v>CASTELMORON</v>
      </c>
      <c r="E25" s="17" t="str">
        <f>B19</f>
        <v>AGEN 2</v>
      </c>
    </row>
    <row r="26" spans="1:5" ht="15">
      <c r="A26" s="58"/>
      <c r="B26" s="58"/>
      <c r="C26" s="60"/>
      <c r="D26" s="60"/>
      <c r="E26" s="60"/>
    </row>
    <row r="27" spans="1:5" ht="15">
      <c r="A27" s="12"/>
      <c r="B27" s="12"/>
      <c r="C27" s="17" t="str">
        <f>B19</f>
        <v>AGEN 2</v>
      </c>
      <c r="D27" s="17" t="str">
        <f>B11</f>
        <v>BON ENSONTRE</v>
      </c>
      <c r="E27" s="17" t="str">
        <f>B15</f>
        <v>NSL Naves</v>
      </c>
    </row>
    <row r="28" spans="1:5" ht="15">
      <c r="A28" s="15">
        <v>45325</v>
      </c>
      <c r="B28" s="9"/>
      <c r="C28" s="17" t="str">
        <f>B12</f>
        <v>RPGA Périgueux</v>
      </c>
      <c r="D28" s="17" t="str">
        <f>B17</f>
        <v>CAR-USAN-UAV</v>
      </c>
      <c r="E28" s="17" t="str">
        <f>B16</f>
        <v>CASTELMORON</v>
      </c>
    </row>
    <row r="29" spans="1:5" ht="15">
      <c r="A29" s="12"/>
      <c r="B29" s="12"/>
      <c r="C29" s="17" t="str">
        <f>B18</f>
        <v>RAS Limoges</v>
      </c>
      <c r="D29" s="17" t="str">
        <f>B14</f>
        <v>UB MARMANDE 2</v>
      </c>
      <c r="E29" s="17" t="str">
        <f>B13</f>
        <v>LE PASSAGE</v>
      </c>
    </row>
    <row r="30" spans="1:5" ht="15">
      <c r="A30" s="58"/>
      <c r="B30" s="58"/>
      <c r="C30" s="60"/>
      <c r="D30" s="60"/>
      <c r="E30" s="60"/>
    </row>
    <row r="31" spans="1:5" ht="15">
      <c r="A31" s="12"/>
      <c r="B31" s="12"/>
      <c r="C31" s="17" t="str">
        <f>+B16</f>
        <v>CASTELMORON</v>
      </c>
      <c r="D31" s="17" t="str">
        <f>B11</f>
        <v>BON ENSONTRE</v>
      </c>
      <c r="E31" s="17" t="str">
        <f>B18</f>
        <v>RAS Limoges</v>
      </c>
    </row>
    <row r="32" spans="1:5" ht="15">
      <c r="A32" s="15">
        <v>45360</v>
      </c>
      <c r="B32" s="9"/>
      <c r="C32" s="17" t="str">
        <f>B14</f>
        <v>UB MARMANDE 2</v>
      </c>
      <c r="D32" s="17" t="str">
        <f>B12</f>
        <v>RPGA Périgueux</v>
      </c>
      <c r="E32" s="17" t="str">
        <f>B19</f>
        <v>AGEN 2</v>
      </c>
    </row>
    <row r="33" spans="1:5" ht="15">
      <c r="A33" s="12"/>
      <c r="B33" s="12"/>
      <c r="C33" s="17" t="str">
        <f>B13</f>
        <v>LE PASSAGE</v>
      </c>
      <c r="D33" s="17" t="str">
        <f>B17</f>
        <v>CAR-USAN-UAV</v>
      </c>
      <c r="E33" s="17" t="str">
        <f>B15</f>
        <v>NSL Naves</v>
      </c>
    </row>
    <row r="34" spans="1:5" ht="15.75">
      <c r="A34" s="56"/>
      <c r="B34" s="56"/>
      <c r="C34" s="56"/>
      <c r="D34" s="56"/>
      <c r="E34" s="106"/>
    </row>
    <row r="35" spans="1:5" ht="15">
      <c r="A35" s="15"/>
      <c r="B35" s="12"/>
      <c r="C35" s="17"/>
      <c r="D35" s="17"/>
      <c r="E35" s="17"/>
    </row>
    <row r="36" spans="1:5" ht="15">
      <c r="A36" s="15">
        <v>45001</v>
      </c>
      <c r="B36" s="109" t="s">
        <v>82</v>
      </c>
      <c r="C36" s="110"/>
      <c r="D36" s="110"/>
      <c r="E36" s="111"/>
    </row>
    <row r="37" spans="1:5" ht="15">
      <c r="A37" s="12"/>
      <c r="B37" s="12"/>
      <c r="C37" s="17"/>
      <c r="D37" s="17"/>
      <c r="E37" s="17"/>
    </row>
    <row r="38" spans="1:5" ht="15">
      <c r="A38" s="145"/>
      <c r="B38" s="145"/>
      <c r="C38" s="145"/>
      <c r="D38" s="145"/>
      <c r="E38" s="145"/>
    </row>
    <row r="39" spans="1:5" ht="15">
      <c r="A39" s="146" t="s">
        <v>80</v>
      </c>
      <c r="B39" s="147"/>
      <c r="C39" s="147"/>
      <c r="D39" s="147"/>
      <c r="E39" s="148"/>
    </row>
    <row r="40" spans="1:5" ht="15">
      <c r="A40" s="149"/>
      <c r="B40" s="150"/>
      <c r="C40" s="150"/>
      <c r="D40" s="150"/>
      <c r="E40" s="151"/>
    </row>
    <row r="41" spans="1:5" ht="15">
      <c r="A41" s="152"/>
      <c r="B41" s="153"/>
      <c r="C41" s="153"/>
      <c r="D41" s="153"/>
      <c r="E41" s="154"/>
    </row>
  </sheetData>
  <sheetProtection/>
  <mergeCells count="18">
    <mergeCell ref="A4:C4"/>
    <mergeCell ref="D4:E4"/>
    <mergeCell ref="A5:C5"/>
    <mergeCell ref="A7:C7"/>
    <mergeCell ref="B10:C10"/>
    <mergeCell ref="D10:E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6:E36"/>
    <mergeCell ref="A38:E38"/>
    <mergeCell ref="A39:E41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olivier gagnac</cp:lastModifiedBy>
  <cp:lastPrinted>2022-12-28T15:23:27Z</cp:lastPrinted>
  <dcterms:created xsi:type="dcterms:W3CDTF">2012-12-20T12:35:47Z</dcterms:created>
  <dcterms:modified xsi:type="dcterms:W3CDTF">2024-03-06T10:26:50Z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